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Home\Desktop\"/>
    </mc:Choice>
  </mc:AlternateContent>
  <bookViews>
    <workbookView xWindow="0" yWindow="0" windowWidth="11160" windowHeight="8196"/>
  </bookViews>
  <sheets>
    <sheet name="11 клас" sheetId="1" r:id="rId1"/>
    <sheet name="10 клас" sheetId="2" r:id="rId2"/>
    <sheet name="9 клас" sheetId="3" r:id="rId3"/>
    <sheet name="8 клас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J21" i="4" l="1"/>
  <c r="J35" i="4"/>
  <c r="J20" i="3"/>
  <c r="J29" i="3"/>
  <c r="J32" i="2"/>
  <c r="J37" i="2"/>
  <c r="J54" i="2"/>
  <c r="J31" i="2"/>
  <c r="J36" i="2"/>
  <c r="J13" i="2"/>
  <c r="J17" i="2"/>
  <c r="J53" i="2"/>
  <c r="J52" i="2"/>
  <c r="J25" i="2"/>
  <c r="J8" i="2"/>
  <c r="J41" i="2"/>
  <c r="J51" i="2"/>
  <c r="J24" i="2"/>
  <c r="J40" i="2"/>
  <c r="J30" i="2"/>
  <c r="J16" i="2"/>
  <c r="J38" i="2"/>
  <c r="J9" i="2"/>
  <c r="J29" i="2"/>
  <c r="J34" i="2"/>
  <c r="J42" i="2"/>
  <c r="J50" i="2"/>
  <c r="J28" i="2"/>
  <c r="J49" i="2"/>
  <c r="J7" i="2"/>
  <c r="J35" i="2"/>
  <c r="J27" i="2"/>
  <c r="J48" i="2"/>
  <c r="J39" i="2"/>
  <c r="J23" i="2"/>
  <c r="J2" i="2"/>
  <c r="J12" i="2"/>
  <c r="J6" i="2"/>
  <c r="J15" i="2"/>
  <c r="J14" i="2"/>
  <c r="J10" i="2"/>
  <c r="J22" i="2"/>
  <c r="J47" i="2"/>
  <c r="J46" i="2"/>
  <c r="J5" i="2"/>
  <c r="J26" i="2"/>
  <c r="J18" i="2"/>
  <c r="J21" i="2"/>
  <c r="J4" i="2"/>
  <c r="J33" i="2"/>
  <c r="J45" i="2"/>
  <c r="J11" i="2"/>
  <c r="J20" i="2"/>
  <c r="J44" i="2"/>
  <c r="J43" i="2"/>
  <c r="J3" i="2"/>
  <c r="J36" i="4" l="1"/>
  <c r="J34" i="4"/>
  <c r="J6" i="4"/>
  <c r="J41" i="4"/>
  <c r="J32" i="4"/>
  <c r="J29" i="4"/>
  <c r="J27" i="4"/>
  <c r="J26" i="4"/>
  <c r="J47" i="4"/>
  <c r="J11" i="4"/>
  <c r="J38" i="4"/>
  <c r="J40" i="4"/>
  <c r="J7" i="4"/>
  <c r="J20" i="4"/>
  <c r="J46" i="4"/>
  <c r="J5" i="4"/>
  <c r="J17" i="4"/>
  <c r="J64" i="4"/>
  <c r="J28" i="4"/>
  <c r="J56" i="4"/>
  <c r="J16" i="4"/>
  <c r="J19" i="4"/>
  <c r="J39" i="4"/>
  <c r="J31" i="4"/>
  <c r="J15" i="4"/>
  <c r="J25" i="4"/>
  <c r="J4" i="4"/>
  <c r="J3" i="4"/>
  <c r="J37" i="4"/>
  <c r="J54" i="4"/>
  <c r="J53" i="4"/>
  <c r="J49" i="4"/>
  <c r="J48" i="4"/>
  <c r="J24" i="4"/>
  <c r="J51" i="4"/>
  <c r="J63" i="4"/>
  <c r="J10" i="4"/>
  <c r="J45" i="4"/>
  <c r="J18" i="4"/>
  <c r="J44" i="4"/>
  <c r="J14" i="4"/>
  <c r="J9" i="4"/>
  <c r="J62" i="4"/>
  <c r="J50" i="4"/>
  <c r="J13" i="4"/>
  <c r="J23" i="4"/>
  <c r="J61" i="4"/>
  <c r="J12" i="4"/>
  <c r="J60" i="4"/>
  <c r="J43" i="4"/>
  <c r="J42" i="4"/>
  <c r="J59" i="4"/>
  <c r="J33" i="4"/>
  <c r="J52" i="4"/>
  <c r="J55" i="4"/>
  <c r="J58" i="4"/>
  <c r="J57" i="4"/>
  <c r="J30" i="4"/>
  <c r="J8" i="4"/>
  <c r="J22" i="4"/>
  <c r="J2" i="4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<sst xmlns="http://schemas.openxmlformats.org/spreadsheetml/2006/main" count="1041" uniqueCount="409">
  <si>
    <t>Прізвище</t>
  </si>
  <si>
    <t>Ім'я</t>
  </si>
  <si>
    <t>По-батькові</t>
  </si>
  <si>
    <t>Громада</t>
  </si>
  <si>
    <t>Клас</t>
  </si>
  <si>
    <t>I</t>
  </si>
  <si>
    <t>II</t>
  </si>
  <si>
    <t>III</t>
  </si>
  <si>
    <t>IV</t>
  </si>
  <si>
    <t>Сума за 2 етап</t>
  </si>
  <si>
    <t>Басистий</t>
  </si>
  <si>
    <t>Олег</t>
  </si>
  <si>
    <t>Сергійович</t>
  </si>
  <si>
    <t>Славутський</t>
  </si>
  <si>
    <t>Шевчук</t>
  </si>
  <si>
    <t>Вікторія</t>
  </si>
  <si>
    <t>Олегівна</t>
  </si>
  <si>
    <t>Старокостянтинівський</t>
  </si>
  <si>
    <t>Пруднік</t>
  </si>
  <si>
    <t>Олександр</t>
  </si>
  <si>
    <t>Ігорович</t>
  </si>
  <si>
    <t>Шепетівський</t>
  </si>
  <si>
    <t>Галкін</t>
  </si>
  <si>
    <t>Кирил</t>
  </si>
  <si>
    <t>Вадимович</t>
  </si>
  <si>
    <t>Хмельницький ліцей ІІ-ІІІ ступенів</t>
  </si>
  <si>
    <t>Льовкін</t>
  </si>
  <si>
    <t>Нікіта</t>
  </si>
  <si>
    <t>Олегович</t>
  </si>
  <si>
    <t>Хмельницький</t>
  </si>
  <si>
    <t>Шайдюк</t>
  </si>
  <si>
    <t>миколаївна</t>
  </si>
  <si>
    <t>Войтків</t>
  </si>
  <si>
    <t>Владислав</t>
  </si>
  <si>
    <t>Дмитрович</t>
  </si>
  <si>
    <t>Дунаєвецька міська рада</t>
  </si>
  <si>
    <t>Голеняк</t>
  </si>
  <si>
    <t>Анастасія</t>
  </si>
  <si>
    <t>Сергіївна</t>
  </si>
  <si>
    <t>Дорожа</t>
  </si>
  <si>
    <t>Віра</t>
  </si>
  <si>
    <t>Василівна</t>
  </si>
  <si>
    <t>Калінський</t>
  </si>
  <si>
    <t>Володимирович</t>
  </si>
  <si>
    <t>Карнасевич</t>
  </si>
  <si>
    <t>Максим</t>
  </si>
  <si>
    <t>Богданович</t>
  </si>
  <si>
    <t>Мороз</t>
  </si>
  <si>
    <t>Назар</t>
  </si>
  <si>
    <t>Вікторович</t>
  </si>
  <si>
    <t>Борищук</t>
  </si>
  <si>
    <t>Софія</t>
  </si>
  <si>
    <t>Колобаєв</t>
  </si>
  <si>
    <t>Дмитрій</t>
  </si>
  <si>
    <t>Андрійович</t>
  </si>
  <si>
    <t>Мельниченко</t>
  </si>
  <si>
    <t>Артем</t>
  </si>
  <si>
    <t>Андруховський</t>
  </si>
  <si>
    <t>Денис</t>
  </si>
  <si>
    <t>Кам"янець-Подільська міська рада</t>
  </si>
  <si>
    <t>Стахова</t>
  </si>
  <si>
    <t>Юріївна</t>
  </si>
  <si>
    <t>Деражнянський</t>
  </si>
  <si>
    <t>Мамонтова</t>
  </si>
  <si>
    <t>Марія</t>
  </si>
  <si>
    <t>Костянтинівна</t>
  </si>
  <si>
    <t>Білінський</t>
  </si>
  <si>
    <t>Юрійович</t>
  </si>
  <si>
    <t>Косар</t>
  </si>
  <si>
    <t>Вікторівна</t>
  </si>
  <si>
    <t>Городоцький</t>
  </si>
  <si>
    <t>Крафт</t>
  </si>
  <si>
    <t>Олександрівна</t>
  </si>
  <si>
    <t>Красилівська міська рада</t>
  </si>
  <si>
    <t xml:space="preserve">Матвійчук Влад </t>
  </si>
  <si>
    <t>Ваховська</t>
  </si>
  <si>
    <t>Жилкова</t>
  </si>
  <si>
    <t>Миколаївна</t>
  </si>
  <si>
    <t>Кукса</t>
  </si>
  <si>
    <t>Юлія</t>
  </si>
  <si>
    <t>Олексіївна</t>
  </si>
  <si>
    <t>Свердлюк</t>
  </si>
  <si>
    <t>Діана</t>
  </si>
  <si>
    <t>Корсун</t>
  </si>
  <si>
    <t>Юрій</t>
  </si>
  <si>
    <t>Смірнов</t>
  </si>
  <si>
    <t>Олександрович</t>
  </si>
  <si>
    <t>Аполоніна</t>
  </si>
  <si>
    <t>Анна</t>
  </si>
  <si>
    <t>Дунаєвецький</t>
  </si>
  <si>
    <t>Глодний</t>
  </si>
  <si>
    <t>Віталій</t>
  </si>
  <si>
    <t>Славутська міська рада</t>
  </si>
  <si>
    <t>Левунець</t>
  </si>
  <si>
    <t>Валерія</t>
  </si>
  <si>
    <t>Пилипей</t>
  </si>
  <si>
    <t>Іван</t>
  </si>
  <si>
    <t>Черепій</t>
  </si>
  <si>
    <t>Кобзєв</t>
  </si>
  <si>
    <t>Роман</t>
  </si>
  <si>
    <t>Денисович</t>
  </si>
  <si>
    <t>Фабинюк</t>
  </si>
  <si>
    <t>Дарина</t>
  </si>
  <si>
    <t>Володимирівна</t>
  </si>
  <si>
    <t>Старокостянтинівська міська рада</t>
  </si>
  <si>
    <t>Фомов</t>
  </si>
  <si>
    <t>Ілля</t>
  </si>
  <si>
    <t>Лучинець</t>
  </si>
  <si>
    <t>Артур</t>
  </si>
  <si>
    <t>Нетішинська міська рада</t>
  </si>
  <si>
    <t>Свирдюк</t>
  </si>
  <si>
    <t>Яна</t>
  </si>
  <si>
    <t>Русланівна</t>
  </si>
  <si>
    <t>Семенюк</t>
  </si>
  <si>
    <t>Ярослав</t>
  </si>
  <si>
    <t>Миколайович</t>
  </si>
  <si>
    <t>Слінько</t>
  </si>
  <si>
    <t>Анжеліка</t>
  </si>
  <si>
    <t>Сорокін</t>
  </si>
  <si>
    <t>Абельчук</t>
  </si>
  <si>
    <t>Соломія</t>
  </si>
  <si>
    <t>Андріївна</t>
  </si>
  <si>
    <t>Альбощий</t>
  </si>
  <si>
    <t>Башинский</t>
  </si>
  <si>
    <t>Березюк</t>
  </si>
  <si>
    <t>Ірина</t>
  </si>
  <si>
    <t>Деражнянська міська рада</t>
  </si>
  <si>
    <t>Біла</t>
  </si>
  <si>
    <t>Олександра</t>
  </si>
  <si>
    <t>Гуменецька сільська рада</t>
  </si>
  <si>
    <t>Білецька</t>
  </si>
  <si>
    <t>Борисенко</t>
  </si>
  <si>
    <t>Антонінська селищна рада</t>
  </si>
  <si>
    <t>Брила</t>
  </si>
  <si>
    <t>Ігорівна</t>
  </si>
  <si>
    <t>Городоцька міська рада</t>
  </si>
  <si>
    <t>Бугерко</t>
  </si>
  <si>
    <t>Віталійович</t>
  </si>
  <si>
    <t>Смотрицька селищна рада</t>
  </si>
  <si>
    <t>Вінічук</t>
  </si>
  <si>
    <t>Сергій</t>
  </si>
  <si>
    <t>Гаврилюк</t>
  </si>
  <si>
    <t>Крупецька сільська рада</t>
  </si>
  <si>
    <t>Гнатишко</t>
  </si>
  <si>
    <t>Гончаров</t>
  </si>
  <si>
    <t>Шепетівська міська рада</t>
  </si>
  <si>
    <t>Григорчук</t>
  </si>
  <si>
    <t>Кароліна</t>
  </si>
  <si>
    <t>Гурська</t>
  </si>
  <si>
    <t>Єкатерина</t>
  </si>
  <si>
    <t>Гурський</t>
  </si>
  <si>
    <t>Богдан</t>
  </si>
  <si>
    <t>Демчук</t>
  </si>
  <si>
    <t>Дерикот</t>
  </si>
  <si>
    <t>Аліна</t>
  </si>
  <si>
    <t>Дубчак</t>
  </si>
  <si>
    <t>Дьомічева</t>
  </si>
  <si>
    <t>Заблоцька</t>
  </si>
  <si>
    <t>Заклецька</t>
  </si>
  <si>
    <t>Новодунаєвецька селищна рада</t>
  </si>
  <si>
    <t>Злобін</t>
  </si>
  <si>
    <t>Нестор</t>
  </si>
  <si>
    <t>Зуєва</t>
  </si>
  <si>
    <t>Камінський</t>
  </si>
  <si>
    <t>Дмитро</t>
  </si>
  <si>
    <t>Михайлович</t>
  </si>
  <si>
    <t>Капелюша</t>
  </si>
  <si>
    <t>Єлизавета</t>
  </si>
  <si>
    <t>Романівна</t>
  </si>
  <si>
    <t>Карикова</t>
  </si>
  <si>
    <t>Качаровський</t>
  </si>
  <si>
    <t>Влад</t>
  </si>
  <si>
    <t>Кірєєв</t>
  </si>
  <si>
    <t>Русланович</t>
  </si>
  <si>
    <t>Кононюк</t>
  </si>
  <si>
    <t>Христина</t>
  </si>
  <si>
    <t>Конусь</t>
  </si>
  <si>
    <t>Кошельник</t>
  </si>
  <si>
    <t>Хмельницька міська рада</t>
  </si>
  <si>
    <t>Кушнерук</t>
  </si>
  <si>
    <t>Аркадійович</t>
  </si>
  <si>
    <t>Лазарчук</t>
  </si>
  <si>
    <t>Луцюк</t>
  </si>
  <si>
    <t>Ельдар</t>
  </si>
  <si>
    <t>Ляшенко</t>
  </si>
  <si>
    <t>Костянтин</t>
  </si>
  <si>
    <t>Ярославович</t>
  </si>
  <si>
    <t>Мазур</t>
  </si>
  <si>
    <t>Ася</t>
  </si>
  <si>
    <t>Мацун</t>
  </si>
  <si>
    <t>Мацюк</t>
  </si>
  <si>
    <t>Мельник</t>
  </si>
  <si>
    <t>Юліана</t>
  </si>
  <si>
    <t>Маківська сільська рада</t>
  </si>
  <si>
    <t>Мізгірьов</t>
  </si>
  <si>
    <t>Святослав</t>
  </si>
  <si>
    <t>Назаров</t>
  </si>
  <si>
    <t>В'ячеслав</t>
  </si>
  <si>
    <t>Наконечна</t>
  </si>
  <si>
    <t>Чемеровецька селищна рада</t>
  </si>
  <si>
    <t>Новіков</t>
  </si>
  <si>
    <t>Новосельський</t>
  </si>
  <si>
    <t>Матвій</t>
  </si>
  <si>
    <t>Антонович</t>
  </si>
  <si>
    <t>Онофрійчук</t>
  </si>
  <si>
    <t>Перебийніс</t>
  </si>
  <si>
    <t>Антон</t>
  </si>
  <si>
    <t>Павлович</t>
  </si>
  <si>
    <t>Петров</t>
  </si>
  <si>
    <t>Любомир</t>
  </si>
  <si>
    <t>Побережний</t>
  </si>
  <si>
    <t>Віньковецька селищна рада</t>
  </si>
  <si>
    <t>Рижанський</t>
  </si>
  <si>
    <t>Андрій</t>
  </si>
  <si>
    <t>Розводівська</t>
  </si>
  <si>
    <t>Вєроніка</t>
  </si>
  <si>
    <t>Савєльєва</t>
  </si>
  <si>
    <t>Віталіївна</t>
  </si>
  <si>
    <t>Савченко</t>
  </si>
  <si>
    <t>Сінькевич</t>
  </si>
  <si>
    <t>Стаднік</t>
  </si>
  <si>
    <t>Ангеліна</t>
  </si>
  <si>
    <t>Стойко</t>
  </si>
  <si>
    <t>Федорчук</t>
  </si>
  <si>
    <t>Хіміч</t>
  </si>
  <si>
    <t>Ярмолинецька селищна рада</t>
  </si>
  <si>
    <t>Хоморецький</t>
  </si>
  <si>
    <t>Полонська міська рада</t>
  </si>
  <si>
    <t>Якошевська</t>
  </si>
  <si>
    <t>Дарія</t>
  </si>
  <si>
    <t>Якубко</t>
  </si>
  <si>
    <t>Вероніка</t>
  </si>
  <si>
    <t>Дмитрівна</t>
  </si>
  <si>
    <t>Бачинська</t>
  </si>
  <si>
    <t>Віталіна</t>
  </si>
  <si>
    <t>Башук</t>
  </si>
  <si>
    <t>Олексій</t>
  </si>
  <si>
    <t>Красилівський</t>
  </si>
  <si>
    <t>Полянський</t>
  </si>
  <si>
    <t>Анатолійович</t>
  </si>
  <si>
    <t>Кам'янець-Подільський</t>
  </si>
  <si>
    <t>Сорокатюк</t>
  </si>
  <si>
    <t>Анатолій</t>
  </si>
  <si>
    <t>Іванович</t>
  </si>
  <si>
    <t>Турук</t>
  </si>
  <si>
    <t>Давид</t>
  </si>
  <si>
    <t>Гниліцький</t>
  </si>
  <si>
    <t>Захар</t>
  </si>
  <si>
    <t>Пудло</t>
  </si>
  <si>
    <t>Михайлівна</t>
  </si>
  <si>
    <t>Закупненська селищна рада</t>
  </si>
  <si>
    <t>Боднар</t>
  </si>
  <si>
    <t>Мінашкіна</t>
  </si>
  <si>
    <t>Тетяна</t>
  </si>
  <si>
    <t>Риндик</t>
  </si>
  <si>
    <t>Катерина</t>
  </si>
  <si>
    <t>Павлівна</t>
  </si>
  <si>
    <t>Танчук</t>
  </si>
  <si>
    <t>Уляна</t>
  </si>
  <si>
    <t>Геннадіївна</t>
  </si>
  <si>
    <t>Котик</t>
  </si>
  <si>
    <t>Надія</t>
  </si>
  <si>
    <t>Петрівна</t>
  </si>
  <si>
    <t>Ленковецька сільська рада</t>
  </si>
  <si>
    <t>Сокальська</t>
  </si>
  <si>
    <t>Наталія</t>
  </si>
  <si>
    <t>Боднарчук</t>
  </si>
  <si>
    <t>Богданівна</t>
  </si>
  <si>
    <t>Петльована</t>
  </si>
  <si>
    <t>Снісар</t>
  </si>
  <si>
    <t>Тарасишин</t>
  </si>
  <si>
    <t>Арсеній</t>
  </si>
  <si>
    <t>Лук'янчук</t>
  </si>
  <si>
    <t>Романович</t>
  </si>
  <si>
    <t>Голосієнко</t>
  </si>
  <si>
    <t>Старостюк</t>
  </si>
  <si>
    <t>Хільчук</t>
  </si>
  <si>
    <t>Дияк</t>
  </si>
  <si>
    <t>Станіслав</t>
  </si>
  <si>
    <t>Забарнюк</t>
  </si>
  <si>
    <t>Пастущен</t>
  </si>
  <si>
    <t>Войтович</t>
  </si>
  <si>
    <t>Косевич</t>
  </si>
  <si>
    <t>Дячук</t>
  </si>
  <si>
    <t>Судилківська сільська рада</t>
  </si>
  <si>
    <t>Кусаковська</t>
  </si>
  <si>
    <t>Анатоліївна</t>
  </si>
  <si>
    <t>Микола</t>
  </si>
  <si>
    <t>Васильович</t>
  </si>
  <si>
    <t>Горбатюк</t>
  </si>
  <si>
    <t>Бабич</t>
  </si>
  <si>
    <t>Ямпільська селищна рада</t>
  </si>
  <si>
    <t>Кириченко</t>
  </si>
  <si>
    <t>Сергійовиич</t>
  </si>
  <si>
    <t>Маленчук</t>
  </si>
  <si>
    <t>Бондарчук</t>
  </si>
  <si>
    <t>Старосинявська селищна рада</t>
  </si>
  <si>
    <t>Ватажук</t>
  </si>
  <si>
    <t>христина</t>
  </si>
  <si>
    <t>олександрівна</t>
  </si>
  <si>
    <t>Владовський</t>
  </si>
  <si>
    <t>Манукян</t>
  </si>
  <si>
    <t>Еліна</t>
  </si>
  <si>
    <t>Гаріківна</t>
  </si>
  <si>
    <t>Теофіпольська селищна рада</t>
  </si>
  <si>
    <t>Нижник</t>
  </si>
  <si>
    <t>Перепелиця</t>
  </si>
  <si>
    <t>Солоненко</t>
  </si>
  <si>
    <t>Дудар</t>
  </si>
  <si>
    <t>Полонський</t>
  </si>
  <si>
    <t>Чумак</t>
  </si>
  <si>
    <t>Бацура</t>
  </si>
  <si>
    <t>Поліна</t>
  </si>
  <si>
    <t>Стариков</t>
  </si>
  <si>
    <t>Панасюк</t>
  </si>
  <si>
    <t>Чепурний</t>
  </si>
  <si>
    <t>Орининська сільська рада</t>
  </si>
  <si>
    <t>Антонюк</t>
  </si>
  <si>
    <t>Верстюк</t>
  </si>
  <si>
    <t>Вадимівна</t>
  </si>
  <si>
    <t>Гарболінська</t>
  </si>
  <si>
    <t>Мельничук</t>
  </si>
  <si>
    <t>Валеріївна</t>
  </si>
  <si>
    <t>Мох</t>
  </si>
  <si>
    <t>Підвишенна</t>
  </si>
  <si>
    <t>Іванна</t>
  </si>
  <si>
    <t>Попов</t>
  </si>
  <si>
    <t>Тимчук</t>
  </si>
  <si>
    <t>Цибанюк</t>
  </si>
  <si>
    <t>Іллівна</t>
  </si>
  <si>
    <t>Михайлюцька сільська рада</t>
  </si>
  <si>
    <t>І</t>
  </si>
  <si>
    <t>ІІ</t>
  </si>
  <si>
    <t>ІІІ</t>
  </si>
  <si>
    <t xml:space="preserve"> Макарова</t>
  </si>
  <si>
    <t>Крістіна</t>
  </si>
  <si>
    <t>Балаба</t>
  </si>
  <si>
    <t>Кіра</t>
  </si>
  <si>
    <t>Кирилівна</t>
  </si>
  <si>
    <t>Боборикін</t>
  </si>
  <si>
    <t>Божок</t>
  </si>
  <si>
    <t>Максимович</t>
  </si>
  <si>
    <t>Верстівський</t>
  </si>
  <si>
    <t>Галій</t>
  </si>
  <si>
    <t>Гвоздовська</t>
  </si>
  <si>
    <t>Геворкян</t>
  </si>
  <si>
    <t>Ольга</t>
  </si>
  <si>
    <t>Завенівна</t>
  </si>
  <si>
    <t>Славутський ліцей ІІ-ІІІ ст</t>
  </si>
  <si>
    <t>Гринюк</t>
  </si>
  <si>
    <t>Гулеватий</t>
  </si>
  <si>
    <t>Ростислав</t>
  </si>
  <si>
    <t>Дорошенко</t>
  </si>
  <si>
    <t>Марина</t>
  </si>
  <si>
    <t>Вячеславівна</t>
  </si>
  <si>
    <t>Дутова</t>
  </si>
  <si>
    <t>Дучинська</t>
  </si>
  <si>
    <t>Заболотний</t>
  </si>
  <si>
    <t>Загородний</t>
  </si>
  <si>
    <t>Залевська</t>
  </si>
  <si>
    <t>Ігнатенко</t>
  </si>
  <si>
    <t>Ільчук</t>
  </si>
  <si>
    <t>Каріна</t>
  </si>
  <si>
    <t>Книр</t>
  </si>
  <si>
    <t>Ковбасовський</t>
  </si>
  <si>
    <t>Валентин</t>
  </si>
  <si>
    <t>Козачук</t>
  </si>
  <si>
    <t>Колісник</t>
  </si>
  <si>
    <t>Костур</t>
  </si>
  <si>
    <t>Назарій</t>
  </si>
  <si>
    <t>Котюк</t>
  </si>
  <si>
    <t>Леонідівна</t>
  </si>
  <si>
    <t>Кочуренкова</t>
  </si>
  <si>
    <t>Кужель</t>
  </si>
  <si>
    <t>Куровська</t>
  </si>
  <si>
    <t>Люба</t>
  </si>
  <si>
    <t>Даня</t>
  </si>
  <si>
    <t>Мілецька</t>
  </si>
  <si>
    <t>Морозовська</t>
  </si>
  <si>
    <t>Йосипівна</t>
  </si>
  <si>
    <t>Москаленко</t>
  </si>
  <si>
    <t>Дар‘я</t>
  </si>
  <si>
    <t>Моцеглова</t>
  </si>
  <si>
    <t>Наврощук</t>
  </si>
  <si>
    <t>Павлов</t>
  </si>
  <si>
    <t>Пастушок</t>
  </si>
  <si>
    <t>Петро</t>
  </si>
  <si>
    <t>Петрович</t>
  </si>
  <si>
    <t>Семенчук</t>
  </si>
  <si>
    <t>Семінович</t>
  </si>
  <si>
    <t>Вадим</t>
  </si>
  <si>
    <t>Смолінський</t>
  </si>
  <si>
    <t>Тарелкіна</t>
  </si>
  <si>
    <t>Ізяславська міська рада</t>
  </si>
  <si>
    <t>Тищук</t>
  </si>
  <si>
    <t>Хвостова</t>
  </si>
  <si>
    <t>Цалай</t>
  </si>
  <si>
    <t>Шацький</t>
  </si>
  <si>
    <t>Шевцов</t>
  </si>
  <si>
    <t>Данііл</t>
  </si>
  <si>
    <t>Романчук</t>
  </si>
  <si>
    <t>Тарасівна</t>
  </si>
  <si>
    <t>Шимчук</t>
  </si>
  <si>
    <t>Шкроблюк</t>
  </si>
  <si>
    <t>Шрібак</t>
  </si>
  <si>
    <t>дипломи</t>
  </si>
  <si>
    <t>Малевич</t>
  </si>
  <si>
    <t>Дипломи</t>
  </si>
  <si>
    <t>Сторожишин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</si>
</sst>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rgb="FFDBE5F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rgb="FFDBE5F1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D99594"/>
      </patternFill>
    </fill>
    <fill>
      <patternFill patternType="solid">
        <fgColor theme="0"/>
        <bgColor rgb="FF92D050"/>
      </patternFill>
    </fill>
    <fill>
      <patternFill patternType="solid">
        <fgColor theme="0" tint="-4.9989318521683403E-2"/>
        <bgColor rgb="FFDBE5F1"/>
      </patternFill>
    </fill>
    <fill>
      <patternFill patternType="solid">
        <fgColor theme="0"/>
        <bgColor rgb="FFB6DDE8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CCC0D9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CCC0D9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0" xfId="0" applyFont="1"/>
    <xf numFmtId="0" fontId="0" fillId="3" borderId="0" xfId="0" applyFill="1" applyAlignment="1">
      <alignment horizontal="center"/>
    </xf>
    <xf numFmtId="0" fontId="0" fillId="3" borderId="0" xfId="0" applyFill="1"/>
    <xf numFmtId="0" fontId="2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0" fillId="4" borderId="1" xfId="0" applyFill="1" applyBorder="1"/>
    <xf numFmtId="0" fontId="2" fillId="4" borderId="1" xfId="0" applyFont="1" applyFill="1" applyBorder="1" applyAlignment="1">
      <alignment horizontal="center"/>
    </xf>
    <xf numFmtId="0" fontId="0" fillId="4" borderId="0" xfId="0" applyFill="1"/>
    <xf numFmtId="0" fontId="2" fillId="4" borderId="1" xfId="0" applyFont="1" applyFill="1" applyBorder="1"/>
    <xf numFmtId="0" fontId="3" fillId="4" borderId="1" xfId="0" applyFont="1" applyFill="1" applyBorder="1"/>
    <xf numFmtId="0" fontId="1" fillId="4" borderId="0" xfId="0" applyFont="1" applyFill="1"/>
    <xf numFmtId="0" fontId="0" fillId="0" borderId="0" xfId="0" applyFill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Border="1"/>
    <xf numFmtId="0" fontId="6" fillId="0" borderId="3" xfId="0" applyFont="1" applyBorder="1"/>
    <xf numFmtId="0" fontId="5" fillId="0" borderId="3" xfId="0" applyFont="1" applyBorder="1"/>
    <xf numFmtId="0" fontId="5" fillId="7" borderId="0" xfId="0" applyFont="1" applyFill="1" applyBorder="1" applyAlignment="1">
      <alignment horizontal="center" vertical="center" wrapText="1"/>
    </xf>
    <xf numFmtId="0" fontId="0" fillId="8" borderId="0" xfId="0" applyFill="1"/>
    <xf numFmtId="0" fontId="5" fillId="0" borderId="3" xfId="0" applyFont="1" applyBorder="1" applyAlignment="1">
      <alignment horizontal="center"/>
    </xf>
    <xf numFmtId="0" fontId="6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5" fillId="9" borderId="3" xfId="0" applyFont="1" applyFill="1" applyBorder="1"/>
    <xf numFmtId="0" fontId="6" fillId="10" borderId="3" xfId="0" applyFont="1" applyFill="1" applyBorder="1"/>
    <xf numFmtId="0" fontId="6" fillId="4" borderId="3" xfId="0" applyFont="1" applyFill="1" applyBorder="1"/>
    <xf numFmtId="0" fontId="5" fillId="4" borderId="3" xfId="0" applyFont="1" applyFill="1" applyBorder="1" applyAlignment="1">
      <alignment horizontal="center"/>
    </xf>
    <xf numFmtId="0" fontId="5" fillId="11" borderId="3" xfId="0" applyFont="1" applyFill="1" applyBorder="1"/>
    <xf numFmtId="0" fontId="5" fillId="10" borderId="3" xfId="0" applyFont="1" applyFill="1" applyBorder="1"/>
    <xf numFmtId="0" fontId="6" fillId="12" borderId="3" xfId="0" applyFont="1" applyFill="1" applyBorder="1"/>
    <xf numFmtId="0" fontId="2" fillId="4" borderId="0" xfId="0" applyFont="1" applyFill="1"/>
    <xf numFmtId="0" fontId="5" fillId="13" borderId="3" xfId="0" applyFont="1" applyFill="1" applyBorder="1"/>
    <xf numFmtId="0" fontId="6" fillId="12" borderId="0" xfId="0" applyFont="1" applyFill="1" applyBorder="1"/>
    <xf numFmtId="0" fontId="5" fillId="15" borderId="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9" borderId="4" xfId="0" applyFont="1" applyFill="1" applyBorder="1"/>
    <xf numFmtId="0" fontId="6" fillId="10" borderId="4" xfId="0" applyFont="1" applyFill="1" applyBorder="1"/>
    <xf numFmtId="0" fontId="6" fillId="4" borderId="4" xfId="0" applyFont="1" applyFill="1" applyBorder="1"/>
    <xf numFmtId="0" fontId="5" fillId="9" borderId="6" xfId="0" applyFont="1" applyFill="1" applyBorder="1"/>
    <xf numFmtId="0" fontId="6" fillId="10" borderId="6" xfId="0" applyFont="1" applyFill="1" applyBorder="1"/>
    <xf numFmtId="0" fontId="6" fillId="4" borderId="6" xfId="0" applyFont="1" applyFill="1" applyBorder="1"/>
    <xf numFmtId="0" fontId="5" fillId="3" borderId="6" xfId="0" applyFont="1" applyFill="1" applyBorder="1" applyAlignment="1">
      <alignment horizontal="center"/>
    </xf>
    <xf numFmtId="0" fontId="5" fillId="9" borderId="1" xfId="0" applyFont="1" applyFill="1" applyBorder="1"/>
    <xf numFmtId="0" fontId="6" fillId="12" borderId="1" xfId="0" applyFont="1" applyFill="1" applyBorder="1"/>
    <xf numFmtId="0" fontId="6" fillId="4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10" borderId="1" xfId="0" applyFont="1" applyFill="1" applyBorder="1"/>
    <xf numFmtId="0" fontId="6" fillId="0" borderId="1" xfId="0" applyFont="1" applyBorder="1"/>
    <xf numFmtId="0" fontId="6" fillId="4" borderId="7" xfId="0" applyFont="1" applyFill="1" applyBorder="1"/>
    <xf numFmtId="0" fontId="6" fillId="0" borderId="7" xfId="0" applyFont="1" applyBorder="1"/>
    <xf numFmtId="0" fontId="6" fillId="11" borderId="1" xfId="0" applyFont="1" applyFill="1" applyBorder="1"/>
    <xf numFmtId="0" fontId="0" fillId="4" borderId="1" xfId="0" applyFont="1" applyFill="1" applyBorder="1" applyAlignment="1"/>
    <xf numFmtId="0" fontId="6" fillId="14" borderId="1" xfId="0" applyFont="1" applyFill="1" applyBorder="1"/>
    <xf numFmtId="0" fontId="0" fillId="0" borderId="1" xfId="0" applyFont="1" applyBorder="1" applyAlignment="1"/>
    <xf numFmtId="0" fontId="0" fillId="0" borderId="1" xfId="0" applyBorder="1"/>
    <xf numFmtId="0" fontId="6" fillId="4" borderId="9" xfId="0" applyFont="1" applyFill="1" applyBorder="1"/>
    <xf numFmtId="0" fontId="5" fillId="4" borderId="3" xfId="0" applyFont="1" applyFill="1" applyBorder="1"/>
    <xf numFmtId="0" fontId="5" fillId="16" borderId="3" xfId="0" applyFont="1" applyFill="1" applyBorder="1"/>
    <xf numFmtId="0" fontId="7" fillId="4" borderId="0" xfId="0" applyFont="1" applyFill="1" applyBorder="1" applyAlignment="1">
      <alignment horizontal="center"/>
    </xf>
    <xf numFmtId="0" fontId="6" fillId="12" borderId="7" xfId="0" applyFont="1" applyFill="1" applyBorder="1"/>
    <xf numFmtId="0" fontId="7" fillId="0" borderId="1" xfId="0" applyFont="1" applyBorder="1" applyAlignment="1">
      <alignment horizontal="center"/>
    </xf>
    <xf numFmtId="0" fontId="7" fillId="18" borderId="1" xfId="0" applyFont="1" applyFill="1" applyBorder="1" applyAlignment="1">
      <alignment horizontal="center"/>
    </xf>
    <xf numFmtId="0" fontId="7" fillId="19" borderId="1" xfId="0" applyFont="1" applyFill="1" applyBorder="1" applyAlignment="1">
      <alignment horizontal="center"/>
    </xf>
    <xf numFmtId="0" fontId="7" fillId="17" borderId="1" xfId="0" applyFont="1" applyFill="1" applyBorder="1" applyAlignment="1">
      <alignment horizontal="center"/>
    </xf>
    <xf numFmtId="0" fontId="6" fillId="20" borderId="1" xfId="0" applyFont="1" applyFill="1" applyBorder="1"/>
    <xf numFmtId="0" fontId="5" fillId="4" borderId="4" xfId="0" applyFont="1" applyFill="1" applyBorder="1"/>
    <xf numFmtId="0" fontId="6" fillId="4" borderId="10" xfId="0" applyFont="1" applyFill="1" applyBorder="1"/>
    <xf numFmtId="0" fontId="5" fillId="0" borderId="1" xfId="0" applyFont="1" applyBorder="1"/>
    <xf numFmtId="0" fontId="5" fillId="4" borderId="1" xfId="0" applyFont="1" applyFill="1" applyBorder="1"/>
    <xf numFmtId="0" fontId="5" fillId="11" borderId="1" xfId="0" applyFont="1" applyFill="1" applyBorder="1"/>
    <xf numFmtId="0" fontId="2" fillId="6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2" fillId="0" borderId="1" xfId="0" applyFont="1" applyBorder="1"/>
    <xf numFmtId="0" fontId="0" fillId="0" borderId="1" xfId="0" applyFill="1" applyBorder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19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21" borderId="1" xfId="0" applyFill="1" applyBorder="1" applyAlignment="1">
      <alignment horizontal="center"/>
    </xf>
    <xf numFmtId="0" fontId="5" fillId="15" borderId="3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5" fillId="15" borderId="1" xfId="0" applyFont="1" applyFill="1" applyBorder="1" applyAlignment="1">
      <alignment horizontal="center"/>
    </xf>
    <xf numFmtId="0" fontId="5" fillId="15" borderId="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19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21" borderId="7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14" borderId="7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5" fillId="15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6" fillId="12" borderId="4" xfId="0" applyFont="1" applyFill="1" applyBorder="1"/>
    <xf numFmtId="0" fontId="5" fillId="3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5" fillId="15" borderId="13" xfId="0" applyFont="1" applyFill="1" applyBorder="1" applyAlignment="1">
      <alignment horizontal="center"/>
    </xf>
    <xf numFmtId="0" fontId="6" fillId="11" borderId="10" xfId="0" applyFont="1" applyFill="1" applyBorder="1"/>
    <xf numFmtId="0" fontId="0" fillId="4" borderId="10" xfId="0" applyFont="1" applyFill="1" applyBorder="1" applyAlignment="1"/>
    <xf numFmtId="0" fontId="10" fillId="4" borderId="1" xfId="0" applyFont="1" applyFill="1" applyBorder="1" applyAlignment="1">
      <alignment horizontal="center"/>
    </xf>
    <xf numFmtId="0" fontId="10" fillId="1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4" borderId="2" xfId="0" applyFont="1" applyFill="1" applyBorder="1"/>
    <xf numFmtId="0" fontId="0" fillId="4" borderId="2" xfId="0" applyFill="1" applyBorder="1"/>
    <xf numFmtId="0" fontId="8" fillId="19" borderId="2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21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9" fillId="11" borderId="1" xfId="0" applyFont="1" applyFill="1" applyBorder="1"/>
    <xf numFmtId="0" fontId="5" fillId="9" borderId="0" xfId="0" applyFont="1" applyFill="1" applyBorder="1"/>
    <xf numFmtId="0" fontId="5" fillId="12" borderId="1" xfId="0" applyFont="1" applyFill="1" applyBorder="1"/>
    <xf numFmtId="0" fontId="10" fillId="5" borderId="7" xfId="0" applyFont="1" applyFill="1" applyBorder="1" applyAlignment="1">
      <alignment horizontal="center"/>
    </xf>
    <xf numFmtId="0" fontId="11" fillId="0" borderId="0" xfId="0" applyFont="1"/>
    <xf numFmtId="0" fontId="5" fillId="0" borderId="0" xfId="0" applyFont="1" applyBorder="1"/>
    <xf numFmtId="0" fontId="2" fillId="4" borderId="10" xfId="0" applyFont="1" applyFill="1" applyBorder="1"/>
    <xf numFmtId="0" fontId="0" fillId="4" borderId="10" xfId="0" applyFill="1" applyBorder="1"/>
    <xf numFmtId="0" fontId="2" fillId="3" borderId="10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topLeftCell="A19" workbookViewId="0">
      <selection activeCell="O41" sqref="O41"/>
    </sheetView>
  </sheetViews>
  <sheetFormatPr defaultRowHeight="14.4" x14ac:dyDescent="0.3"/>
  <cols>
    <col min="1" max="1" width="15.109375" customWidth="1"/>
    <col min="2" max="2" width="11.44140625" customWidth="1"/>
    <col min="3" max="3" width="10.77734375" customWidth="1"/>
    <col min="4" max="4" width="18.44140625" customWidth="1"/>
    <col min="6" max="9" width="8.88671875" style="129"/>
    <col min="11" max="11" width="11.44140625" customWidth="1"/>
  </cols>
  <sheetData>
    <row r="1" spans="1:1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30" t="s">
        <v>5</v>
      </c>
      <c r="G1" s="130" t="s">
        <v>6</v>
      </c>
      <c r="H1" s="130" t="s">
        <v>7</v>
      </c>
      <c r="I1" s="130" t="s">
        <v>8</v>
      </c>
      <c r="J1" s="1" t="s">
        <v>9</v>
      </c>
      <c r="K1" s="2" t="s">
        <v>407</v>
      </c>
    </row>
    <row r="2" spans="1:11" ht="15.6" x14ac:dyDescent="0.3">
      <c r="A2" s="134" t="s">
        <v>10</v>
      </c>
      <c r="B2" s="135" t="s">
        <v>11</v>
      </c>
      <c r="C2" s="135" t="s">
        <v>12</v>
      </c>
      <c r="D2" s="135" t="s">
        <v>13</v>
      </c>
      <c r="E2" s="3">
        <v>11</v>
      </c>
      <c r="F2" s="131">
        <v>7</v>
      </c>
      <c r="G2" s="131">
        <v>3</v>
      </c>
      <c r="H2" s="131">
        <v>7</v>
      </c>
      <c r="I2" s="131">
        <v>7</v>
      </c>
      <c r="J2" s="3">
        <f t="shared" ref="J2:J42" si="0">F2+G2+H2+I2</f>
        <v>24</v>
      </c>
      <c r="K2" s="136" t="s">
        <v>331</v>
      </c>
    </row>
    <row r="3" spans="1:11" ht="15.6" x14ac:dyDescent="0.3">
      <c r="A3" s="14" t="s">
        <v>14</v>
      </c>
      <c r="B3" s="11" t="s">
        <v>15</v>
      </c>
      <c r="C3" s="11" t="s">
        <v>16</v>
      </c>
      <c r="D3" s="11" t="s">
        <v>17</v>
      </c>
      <c r="E3" s="93">
        <v>11</v>
      </c>
      <c r="F3" s="81">
        <v>7</v>
      </c>
      <c r="G3" s="81">
        <v>5</v>
      </c>
      <c r="H3" s="81">
        <v>5</v>
      </c>
      <c r="I3" s="81">
        <v>7</v>
      </c>
      <c r="J3" s="93">
        <f t="shared" si="0"/>
        <v>24</v>
      </c>
      <c r="K3" s="136" t="s">
        <v>331</v>
      </c>
    </row>
    <row r="4" spans="1:11" ht="15.6" x14ac:dyDescent="0.3">
      <c r="A4" s="14" t="s">
        <v>18</v>
      </c>
      <c r="B4" s="11" t="s">
        <v>19</v>
      </c>
      <c r="C4" s="11" t="s">
        <v>20</v>
      </c>
      <c r="D4" s="11" t="s">
        <v>21</v>
      </c>
      <c r="E4" s="93">
        <v>11</v>
      </c>
      <c r="F4" s="81">
        <v>7</v>
      </c>
      <c r="G4" s="81">
        <v>2</v>
      </c>
      <c r="H4" s="81">
        <v>7</v>
      </c>
      <c r="I4" s="81">
        <v>7</v>
      </c>
      <c r="J4" s="93">
        <f t="shared" si="0"/>
        <v>23</v>
      </c>
      <c r="K4" s="136" t="s">
        <v>331</v>
      </c>
    </row>
    <row r="5" spans="1:11" ht="15.6" x14ac:dyDescent="0.3">
      <c r="A5" s="14" t="s">
        <v>22</v>
      </c>
      <c r="B5" s="11" t="s">
        <v>23</v>
      </c>
      <c r="C5" s="11" t="s">
        <v>24</v>
      </c>
      <c r="D5" s="11" t="s">
        <v>25</v>
      </c>
      <c r="E5" s="93">
        <v>11</v>
      </c>
      <c r="F5" s="81">
        <v>7</v>
      </c>
      <c r="G5" s="81">
        <v>2</v>
      </c>
      <c r="H5" s="81">
        <v>6</v>
      </c>
      <c r="I5" s="81">
        <v>7</v>
      </c>
      <c r="J5" s="93">
        <f t="shared" si="0"/>
        <v>22</v>
      </c>
      <c r="K5" s="136" t="s">
        <v>331</v>
      </c>
    </row>
    <row r="6" spans="1:11" ht="15.6" x14ac:dyDescent="0.3">
      <c r="A6" s="14" t="s">
        <v>26</v>
      </c>
      <c r="B6" s="11" t="s">
        <v>27</v>
      </c>
      <c r="C6" s="11" t="s">
        <v>28</v>
      </c>
      <c r="D6" s="11" t="s">
        <v>29</v>
      </c>
      <c r="E6" s="93">
        <v>11</v>
      </c>
      <c r="F6" s="81">
        <v>7</v>
      </c>
      <c r="G6" s="81">
        <v>2</v>
      </c>
      <c r="H6" s="81">
        <v>6</v>
      </c>
      <c r="I6" s="81">
        <v>7</v>
      </c>
      <c r="J6" s="93">
        <f t="shared" si="0"/>
        <v>22</v>
      </c>
      <c r="K6" s="136" t="s">
        <v>331</v>
      </c>
    </row>
    <row r="7" spans="1:11" ht="15.6" x14ac:dyDescent="0.3">
      <c r="A7" s="14" t="s">
        <v>30</v>
      </c>
      <c r="B7" s="11" t="s">
        <v>221</v>
      </c>
      <c r="C7" s="11" t="s">
        <v>31</v>
      </c>
      <c r="D7" s="11" t="s">
        <v>13</v>
      </c>
      <c r="E7" s="93">
        <v>11</v>
      </c>
      <c r="F7" s="81">
        <v>7</v>
      </c>
      <c r="G7" s="81">
        <v>2</v>
      </c>
      <c r="H7" s="81">
        <v>7</v>
      </c>
      <c r="I7" s="81">
        <v>6</v>
      </c>
      <c r="J7" s="93">
        <f t="shared" si="0"/>
        <v>22</v>
      </c>
      <c r="K7" s="136" t="s">
        <v>331</v>
      </c>
    </row>
    <row r="8" spans="1:11" ht="15.6" x14ac:dyDescent="0.3">
      <c r="A8" s="14" t="s">
        <v>32</v>
      </c>
      <c r="B8" s="11" t="s">
        <v>33</v>
      </c>
      <c r="C8" s="11" t="s">
        <v>34</v>
      </c>
      <c r="D8" s="11" t="s">
        <v>35</v>
      </c>
      <c r="E8" s="93">
        <v>11</v>
      </c>
      <c r="F8" s="81">
        <v>7</v>
      </c>
      <c r="G8" s="81">
        <v>3</v>
      </c>
      <c r="H8" s="81">
        <v>7</v>
      </c>
      <c r="I8" s="81">
        <v>3</v>
      </c>
      <c r="J8" s="93">
        <f t="shared" si="0"/>
        <v>20</v>
      </c>
      <c r="K8" s="137" t="s">
        <v>332</v>
      </c>
    </row>
    <row r="9" spans="1:11" ht="15.6" x14ac:dyDescent="0.3">
      <c r="A9" s="14" t="s">
        <v>36</v>
      </c>
      <c r="B9" s="11" t="s">
        <v>37</v>
      </c>
      <c r="C9" s="11" t="s">
        <v>38</v>
      </c>
      <c r="D9" s="11" t="s">
        <v>25</v>
      </c>
      <c r="E9" s="93">
        <v>11</v>
      </c>
      <c r="F9" s="81">
        <v>7</v>
      </c>
      <c r="G9" s="81">
        <v>3</v>
      </c>
      <c r="H9" s="81">
        <v>4</v>
      </c>
      <c r="I9" s="81">
        <v>6</v>
      </c>
      <c r="J9" s="93">
        <f t="shared" si="0"/>
        <v>20</v>
      </c>
      <c r="K9" s="137" t="s">
        <v>332</v>
      </c>
    </row>
    <row r="10" spans="1:11" ht="15.6" x14ac:dyDescent="0.3">
      <c r="A10" s="14" t="s">
        <v>39</v>
      </c>
      <c r="B10" s="11" t="s">
        <v>40</v>
      </c>
      <c r="C10" s="11" t="s">
        <v>41</v>
      </c>
      <c r="D10" s="11" t="s">
        <v>21</v>
      </c>
      <c r="E10" s="93">
        <v>11</v>
      </c>
      <c r="F10" s="81">
        <v>7</v>
      </c>
      <c r="G10" s="81">
        <v>3</v>
      </c>
      <c r="H10" s="81">
        <v>7</v>
      </c>
      <c r="I10" s="81">
        <v>3</v>
      </c>
      <c r="J10" s="93">
        <f t="shared" si="0"/>
        <v>20</v>
      </c>
      <c r="K10" s="137" t="s">
        <v>332</v>
      </c>
    </row>
    <row r="11" spans="1:11" ht="15.6" x14ac:dyDescent="0.3">
      <c r="A11" s="14" t="s">
        <v>42</v>
      </c>
      <c r="B11" s="11" t="s">
        <v>19</v>
      </c>
      <c r="C11" s="11" t="s">
        <v>43</v>
      </c>
      <c r="D11" s="11" t="s">
        <v>21</v>
      </c>
      <c r="E11" s="93">
        <v>11</v>
      </c>
      <c r="F11" s="81">
        <v>7</v>
      </c>
      <c r="G11" s="81">
        <v>2</v>
      </c>
      <c r="H11" s="81">
        <v>7</v>
      </c>
      <c r="I11" s="81">
        <v>4</v>
      </c>
      <c r="J11" s="93">
        <f t="shared" si="0"/>
        <v>20</v>
      </c>
      <c r="K11" s="137" t="s">
        <v>332</v>
      </c>
    </row>
    <row r="12" spans="1:11" ht="15.6" x14ac:dyDescent="0.3">
      <c r="A12" s="14" t="s">
        <v>44</v>
      </c>
      <c r="B12" s="11" t="s">
        <v>45</v>
      </c>
      <c r="C12" s="11" t="s">
        <v>46</v>
      </c>
      <c r="D12" s="11" t="s">
        <v>13</v>
      </c>
      <c r="E12" s="93">
        <v>11</v>
      </c>
      <c r="F12" s="81">
        <v>7</v>
      </c>
      <c r="G12" s="81">
        <v>2</v>
      </c>
      <c r="H12" s="81">
        <v>4</v>
      </c>
      <c r="I12" s="81">
        <v>7</v>
      </c>
      <c r="J12" s="93">
        <f t="shared" si="0"/>
        <v>20</v>
      </c>
      <c r="K12" s="137" t="s">
        <v>332</v>
      </c>
    </row>
    <row r="13" spans="1:11" ht="15.6" x14ac:dyDescent="0.3">
      <c r="A13" s="14" t="s">
        <v>47</v>
      </c>
      <c r="B13" s="11" t="s">
        <v>48</v>
      </c>
      <c r="C13" s="11" t="s">
        <v>49</v>
      </c>
      <c r="D13" s="11" t="s">
        <v>29</v>
      </c>
      <c r="E13" s="93">
        <v>11</v>
      </c>
      <c r="F13" s="81">
        <v>7</v>
      </c>
      <c r="G13" s="81">
        <v>3</v>
      </c>
      <c r="H13" s="81">
        <v>2</v>
      </c>
      <c r="I13" s="81">
        <v>7</v>
      </c>
      <c r="J13" s="93">
        <f t="shared" si="0"/>
        <v>19</v>
      </c>
      <c r="K13" s="137" t="s">
        <v>332</v>
      </c>
    </row>
    <row r="14" spans="1:11" ht="15.6" x14ac:dyDescent="0.3">
      <c r="A14" s="14" t="s">
        <v>50</v>
      </c>
      <c r="B14" s="11" t="s">
        <v>51</v>
      </c>
      <c r="C14" s="11" t="s">
        <v>16</v>
      </c>
      <c r="D14" s="11" t="s">
        <v>21</v>
      </c>
      <c r="E14" s="93">
        <v>11</v>
      </c>
      <c r="F14" s="81">
        <v>7</v>
      </c>
      <c r="G14" s="81">
        <v>2</v>
      </c>
      <c r="H14" s="81">
        <v>5</v>
      </c>
      <c r="I14" s="81">
        <v>4</v>
      </c>
      <c r="J14" s="93">
        <f t="shared" si="0"/>
        <v>18</v>
      </c>
      <c r="K14" s="137" t="s">
        <v>332</v>
      </c>
    </row>
    <row r="15" spans="1:11" ht="15.6" x14ac:dyDescent="0.3">
      <c r="A15" s="14" t="s">
        <v>52</v>
      </c>
      <c r="B15" s="11" t="s">
        <v>53</v>
      </c>
      <c r="C15" s="11" t="s">
        <v>54</v>
      </c>
      <c r="D15" s="11" t="s">
        <v>13</v>
      </c>
      <c r="E15" s="93">
        <v>11</v>
      </c>
      <c r="F15" s="81">
        <v>7</v>
      </c>
      <c r="G15" s="81">
        <v>2</v>
      </c>
      <c r="H15" s="81">
        <v>7</v>
      </c>
      <c r="I15" s="81">
        <v>2</v>
      </c>
      <c r="J15" s="93">
        <f t="shared" si="0"/>
        <v>18</v>
      </c>
      <c r="K15" s="137" t="s">
        <v>332</v>
      </c>
    </row>
    <row r="16" spans="1:11" ht="15.6" x14ac:dyDescent="0.3">
      <c r="A16" s="14" t="s">
        <v>55</v>
      </c>
      <c r="B16" s="11" t="s">
        <v>56</v>
      </c>
      <c r="C16" s="11" t="s">
        <v>49</v>
      </c>
      <c r="D16" s="11" t="s">
        <v>17</v>
      </c>
      <c r="E16" s="93">
        <v>11</v>
      </c>
      <c r="F16" s="81">
        <v>7</v>
      </c>
      <c r="G16" s="81">
        <v>3</v>
      </c>
      <c r="H16" s="81">
        <v>2</v>
      </c>
      <c r="I16" s="81">
        <v>6</v>
      </c>
      <c r="J16" s="93">
        <f t="shared" si="0"/>
        <v>18</v>
      </c>
      <c r="K16" s="137" t="s">
        <v>332</v>
      </c>
    </row>
    <row r="17" spans="1:11" ht="15.6" x14ac:dyDescent="0.3">
      <c r="A17" s="14" t="s">
        <v>57</v>
      </c>
      <c r="B17" s="11" t="s">
        <v>58</v>
      </c>
      <c r="C17" s="11" t="s">
        <v>54</v>
      </c>
      <c r="D17" s="11" t="s">
        <v>59</v>
      </c>
      <c r="E17" s="93">
        <v>11</v>
      </c>
      <c r="F17" s="81">
        <v>7</v>
      </c>
      <c r="G17" s="81">
        <v>3</v>
      </c>
      <c r="H17" s="81">
        <v>1</v>
      </c>
      <c r="I17" s="81">
        <v>6</v>
      </c>
      <c r="J17" s="93">
        <f t="shared" si="0"/>
        <v>17</v>
      </c>
      <c r="K17" s="137" t="s">
        <v>332</v>
      </c>
    </row>
    <row r="18" spans="1:11" ht="15.6" x14ac:dyDescent="0.3">
      <c r="A18" s="14" t="s">
        <v>60</v>
      </c>
      <c r="B18" s="11" t="s">
        <v>51</v>
      </c>
      <c r="C18" s="11" t="s">
        <v>61</v>
      </c>
      <c r="D18" s="11" t="s">
        <v>62</v>
      </c>
      <c r="E18" s="93">
        <v>11</v>
      </c>
      <c r="F18" s="81">
        <v>4</v>
      </c>
      <c r="G18" s="81">
        <v>3</v>
      </c>
      <c r="H18" s="81">
        <v>7</v>
      </c>
      <c r="I18" s="81">
        <v>2</v>
      </c>
      <c r="J18" s="93">
        <f t="shared" si="0"/>
        <v>16</v>
      </c>
      <c r="K18" s="138" t="s">
        <v>333</v>
      </c>
    </row>
    <row r="19" spans="1:11" ht="15.6" x14ac:dyDescent="0.3">
      <c r="A19" s="14" t="s">
        <v>63</v>
      </c>
      <c r="B19" s="11" t="s">
        <v>64</v>
      </c>
      <c r="C19" s="11" t="s">
        <v>65</v>
      </c>
      <c r="D19" s="11" t="s">
        <v>29</v>
      </c>
      <c r="E19" s="93">
        <v>11</v>
      </c>
      <c r="F19" s="81">
        <v>7</v>
      </c>
      <c r="G19" s="81">
        <v>2</v>
      </c>
      <c r="H19" s="81">
        <v>1</v>
      </c>
      <c r="I19" s="81">
        <v>5</v>
      </c>
      <c r="J19" s="93">
        <f t="shared" si="0"/>
        <v>15</v>
      </c>
      <c r="K19" s="138" t="s">
        <v>333</v>
      </c>
    </row>
    <row r="20" spans="1:11" ht="15.6" x14ac:dyDescent="0.3">
      <c r="A20" s="14" t="s">
        <v>66</v>
      </c>
      <c r="B20" s="11" t="s">
        <v>56</v>
      </c>
      <c r="C20" s="11" t="s">
        <v>67</v>
      </c>
      <c r="D20" s="11" t="s">
        <v>35</v>
      </c>
      <c r="E20" s="93">
        <v>11</v>
      </c>
      <c r="F20" s="81">
        <v>7</v>
      </c>
      <c r="G20" s="81">
        <v>3</v>
      </c>
      <c r="H20" s="81">
        <v>0</v>
      </c>
      <c r="I20" s="81">
        <v>4</v>
      </c>
      <c r="J20" s="93">
        <f t="shared" si="0"/>
        <v>14</v>
      </c>
      <c r="K20" s="138" t="s">
        <v>333</v>
      </c>
    </row>
    <row r="21" spans="1:11" ht="15.6" x14ac:dyDescent="0.3">
      <c r="A21" s="14" t="s">
        <v>68</v>
      </c>
      <c r="B21" s="11" t="s">
        <v>51</v>
      </c>
      <c r="C21" s="11" t="s">
        <v>69</v>
      </c>
      <c r="D21" s="11" t="s">
        <v>70</v>
      </c>
      <c r="E21" s="93">
        <v>11</v>
      </c>
      <c r="F21" s="81">
        <v>7</v>
      </c>
      <c r="G21" s="81">
        <v>3</v>
      </c>
      <c r="H21" s="81">
        <v>0</v>
      </c>
      <c r="I21" s="81">
        <v>4</v>
      </c>
      <c r="J21" s="93">
        <f t="shared" si="0"/>
        <v>14</v>
      </c>
      <c r="K21" s="138" t="s">
        <v>333</v>
      </c>
    </row>
    <row r="22" spans="1:11" ht="15.6" x14ac:dyDescent="0.3">
      <c r="A22" s="14" t="s">
        <v>71</v>
      </c>
      <c r="B22" s="11" t="s">
        <v>37</v>
      </c>
      <c r="C22" s="11" t="s">
        <v>72</v>
      </c>
      <c r="D22" s="11" t="s">
        <v>73</v>
      </c>
      <c r="E22" s="93">
        <v>11</v>
      </c>
      <c r="F22" s="81">
        <v>7</v>
      </c>
      <c r="G22" s="81">
        <v>2</v>
      </c>
      <c r="H22" s="81">
        <v>0</v>
      </c>
      <c r="I22" s="81">
        <v>5</v>
      </c>
      <c r="J22" s="93">
        <f t="shared" si="0"/>
        <v>14</v>
      </c>
      <c r="K22" s="138" t="s">
        <v>333</v>
      </c>
    </row>
    <row r="23" spans="1:11" ht="15.6" x14ac:dyDescent="0.3">
      <c r="A23" s="14" t="s">
        <v>74</v>
      </c>
      <c r="B23" s="11"/>
      <c r="C23" s="11"/>
      <c r="D23" s="11"/>
      <c r="E23" s="93">
        <v>11</v>
      </c>
      <c r="F23" s="81">
        <v>7</v>
      </c>
      <c r="G23" s="81">
        <v>0</v>
      </c>
      <c r="H23" s="81">
        <v>7</v>
      </c>
      <c r="I23" s="81">
        <v>0</v>
      </c>
      <c r="J23" s="93">
        <f t="shared" si="0"/>
        <v>14</v>
      </c>
      <c r="K23" s="138" t="s">
        <v>333</v>
      </c>
    </row>
    <row r="24" spans="1:11" ht="15.6" x14ac:dyDescent="0.3">
      <c r="A24" s="14" t="s">
        <v>75</v>
      </c>
      <c r="B24" s="11" t="s">
        <v>37</v>
      </c>
      <c r="C24" s="11" t="s">
        <v>38</v>
      </c>
      <c r="D24" s="11" t="s">
        <v>73</v>
      </c>
      <c r="E24" s="93">
        <v>11</v>
      </c>
      <c r="F24" s="81">
        <v>7</v>
      </c>
      <c r="G24" s="81">
        <v>1</v>
      </c>
      <c r="H24" s="81">
        <v>0</v>
      </c>
      <c r="I24" s="81">
        <v>5</v>
      </c>
      <c r="J24" s="93">
        <f t="shared" si="0"/>
        <v>13</v>
      </c>
      <c r="K24" s="138" t="s">
        <v>333</v>
      </c>
    </row>
    <row r="25" spans="1:11" ht="15.6" x14ac:dyDescent="0.3">
      <c r="A25" s="14" t="s">
        <v>76</v>
      </c>
      <c r="B25" s="11" t="s">
        <v>15</v>
      </c>
      <c r="C25" s="11" t="s">
        <v>77</v>
      </c>
      <c r="D25" s="11" t="s">
        <v>29</v>
      </c>
      <c r="E25" s="93">
        <v>11</v>
      </c>
      <c r="F25" s="81">
        <v>7</v>
      </c>
      <c r="G25" s="81">
        <v>2</v>
      </c>
      <c r="H25" s="81">
        <v>0</v>
      </c>
      <c r="I25" s="81">
        <v>4</v>
      </c>
      <c r="J25" s="93">
        <f t="shared" si="0"/>
        <v>13</v>
      </c>
      <c r="K25" s="138" t="s">
        <v>333</v>
      </c>
    </row>
    <row r="26" spans="1:11" ht="15.6" x14ac:dyDescent="0.3">
      <c r="A26" s="14" t="s">
        <v>78</v>
      </c>
      <c r="B26" s="11" t="s">
        <v>79</v>
      </c>
      <c r="C26" s="11" t="s">
        <v>80</v>
      </c>
      <c r="D26" s="11" t="s">
        <v>70</v>
      </c>
      <c r="E26" s="93">
        <v>11</v>
      </c>
      <c r="F26" s="81">
        <v>7</v>
      </c>
      <c r="G26" s="81">
        <v>3</v>
      </c>
      <c r="H26" s="81">
        <v>0</v>
      </c>
      <c r="I26" s="81">
        <v>3</v>
      </c>
      <c r="J26" s="93">
        <f t="shared" si="0"/>
        <v>13</v>
      </c>
      <c r="K26" s="138" t="s">
        <v>333</v>
      </c>
    </row>
    <row r="27" spans="1:11" ht="15.6" x14ac:dyDescent="0.3">
      <c r="A27" s="14" t="s">
        <v>81</v>
      </c>
      <c r="B27" s="11" t="s">
        <v>82</v>
      </c>
      <c r="C27" s="11" t="s">
        <v>38</v>
      </c>
      <c r="D27" s="11" t="s">
        <v>21</v>
      </c>
      <c r="E27" s="93">
        <v>11</v>
      </c>
      <c r="F27" s="81">
        <v>7</v>
      </c>
      <c r="G27" s="81">
        <v>2</v>
      </c>
      <c r="H27" s="81">
        <v>2</v>
      </c>
      <c r="I27" s="81">
        <v>2</v>
      </c>
      <c r="J27" s="93">
        <f t="shared" si="0"/>
        <v>13</v>
      </c>
      <c r="K27" s="138" t="s">
        <v>333</v>
      </c>
    </row>
    <row r="28" spans="1:11" ht="15.6" x14ac:dyDescent="0.3">
      <c r="A28" s="14" t="s">
        <v>83</v>
      </c>
      <c r="B28" s="11" t="s">
        <v>84</v>
      </c>
      <c r="C28" s="11" t="s">
        <v>34</v>
      </c>
      <c r="D28" s="11" t="s">
        <v>13</v>
      </c>
      <c r="E28" s="93">
        <v>11</v>
      </c>
      <c r="F28" s="81">
        <v>7</v>
      </c>
      <c r="G28" s="81">
        <v>2</v>
      </c>
      <c r="H28" s="81">
        <v>0</v>
      </c>
      <c r="I28" s="81">
        <v>3</v>
      </c>
      <c r="J28" s="93">
        <f t="shared" si="0"/>
        <v>12</v>
      </c>
      <c r="K28" s="138" t="s">
        <v>333</v>
      </c>
    </row>
    <row r="29" spans="1:11" ht="15.6" x14ac:dyDescent="0.3">
      <c r="A29" s="14" t="s">
        <v>85</v>
      </c>
      <c r="B29" s="11" t="s">
        <v>56</v>
      </c>
      <c r="C29" s="11" t="s">
        <v>86</v>
      </c>
      <c r="D29" s="11" t="s">
        <v>17</v>
      </c>
      <c r="E29" s="93">
        <v>11</v>
      </c>
      <c r="F29" s="81">
        <v>4</v>
      </c>
      <c r="G29" s="81">
        <v>3</v>
      </c>
      <c r="H29" s="81">
        <v>1</v>
      </c>
      <c r="I29" s="81">
        <v>4</v>
      </c>
      <c r="J29" s="93">
        <f t="shared" si="0"/>
        <v>12</v>
      </c>
      <c r="K29" s="138" t="s">
        <v>333</v>
      </c>
    </row>
    <row r="30" spans="1:11" ht="15.6" x14ac:dyDescent="0.3">
      <c r="A30" s="14" t="s">
        <v>87</v>
      </c>
      <c r="B30" s="11" t="s">
        <v>88</v>
      </c>
      <c r="C30" s="11" t="s">
        <v>72</v>
      </c>
      <c r="D30" s="11" t="s">
        <v>89</v>
      </c>
      <c r="E30" s="93">
        <v>11</v>
      </c>
      <c r="F30" s="81">
        <v>7</v>
      </c>
      <c r="G30" s="81">
        <v>0</v>
      </c>
      <c r="H30" s="81">
        <v>0</v>
      </c>
      <c r="I30" s="81">
        <v>4</v>
      </c>
      <c r="J30" s="93">
        <f t="shared" si="0"/>
        <v>11</v>
      </c>
      <c r="K30" s="88"/>
    </row>
    <row r="31" spans="1:11" ht="15.6" x14ac:dyDescent="0.3">
      <c r="A31" s="14" t="s">
        <v>90</v>
      </c>
      <c r="B31" s="11" t="s">
        <v>91</v>
      </c>
      <c r="C31" s="11" t="s">
        <v>12</v>
      </c>
      <c r="D31" s="11" t="s">
        <v>92</v>
      </c>
      <c r="E31" s="93">
        <v>11</v>
      </c>
      <c r="F31" s="81">
        <v>4</v>
      </c>
      <c r="G31" s="81">
        <v>1</v>
      </c>
      <c r="H31" s="81">
        <v>3</v>
      </c>
      <c r="I31" s="81">
        <v>3</v>
      </c>
      <c r="J31" s="93">
        <f t="shared" si="0"/>
        <v>11</v>
      </c>
      <c r="K31" s="88"/>
    </row>
    <row r="32" spans="1:11" ht="15.6" x14ac:dyDescent="0.3">
      <c r="A32" s="14" t="s">
        <v>93</v>
      </c>
      <c r="B32" s="11" t="s">
        <v>94</v>
      </c>
      <c r="C32" s="11" t="s">
        <v>41</v>
      </c>
      <c r="D32" s="11" t="s">
        <v>92</v>
      </c>
      <c r="E32" s="93">
        <v>11</v>
      </c>
      <c r="F32" s="81">
        <v>7</v>
      </c>
      <c r="G32" s="81">
        <v>1</v>
      </c>
      <c r="H32" s="81">
        <v>0</v>
      </c>
      <c r="I32" s="81">
        <v>3</v>
      </c>
      <c r="J32" s="93">
        <f t="shared" si="0"/>
        <v>11</v>
      </c>
      <c r="K32" s="88"/>
    </row>
    <row r="33" spans="1:17" ht="15.6" x14ac:dyDescent="0.3">
      <c r="A33" s="14" t="s">
        <v>95</v>
      </c>
      <c r="B33" s="11" t="s">
        <v>96</v>
      </c>
      <c r="C33" s="11" t="s">
        <v>20</v>
      </c>
      <c r="D33" s="11" t="s">
        <v>92</v>
      </c>
      <c r="E33" s="93">
        <v>11</v>
      </c>
      <c r="F33" s="81">
        <v>7</v>
      </c>
      <c r="G33" s="81">
        <v>2</v>
      </c>
      <c r="H33" s="81">
        <v>0</v>
      </c>
      <c r="I33" s="81">
        <v>2</v>
      </c>
      <c r="J33" s="93">
        <f t="shared" si="0"/>
        <v>11</v>
      </c>
      <c r="K33" s="88"/>
    </row>
    <row r="34" spans="1:17" ht="15.6" x14ac:dyDescent="0.3">
      <c r="A34" s="14" t="s">
        <v>97</v>
      </c>
      <c r="B34" s="11" t="s">
        <v>96</v>
      </c>
      <c r="C34" s="11" t="s">
        <v>54</v>
      </c>
      <c r="D34" s="11" t="s">
        <v>13</v>
      </c>
      <c r="E34" s="93">
        <v>11</v>
      </c>
      <c r="F34" s="81">
        <v>7</v>
      </c>
      <c r="G34" s="81">
        <v>1</v>
      </c>
      <c r="H34" s="81">
        <v>0</v>
      </c>
      <c r="I34" s="81">
        <v>3</v>
      </c>
      <c r="J34" s="93">
        <f t="shared" si="0"/>
        <v>11</v>
      </c>
      <c r="K34" s="88"/>
    </row>
    <row r="35" spans="1:17" x14ac:dyDescent="0.3">
      <c r="A35" s="14" t="s">
        <v>98</v>
      </c>
      <c r="B35" s="11" t="s">
        <v>99</v>
      </c>
      <c r="C35" s="11" t="s">
        <v>100</v>
      </c>
      <c r="D35" s="11" t="s">
        <v>17</v>
      </c>
      <c r="E35" s="93">
        <v>11</v>
      </c>
      <c r="F35" s="81">
        <v>4</v>
      </c>
      <c r="G35" s="81">
        <v>3</v>
      </c>
      <c r="H35" s="81">
        <v>0</v>
      </c>
      <c r="I35" s="81">
        <v>3</v>
      </c>
      <c r="J35" s="93">
        <f t="shared" si="0"/>
        <v>10</v>
      </c>
      <c r="K35" s="80"/>
    </row>
    <row r="36" spans="1:17" x14ac:dyDescent="0.3">
      <c r="A36" s="14" t="s">
        <v>101</v>
      </c>
      <c r="B36" s="11" t="s">
        <v>102</v>
      </c>
      <c r="C36" s="11" t="s">
        <v>103</v>
      </c>
      <c r="D36" s="11" t="s">
        <v>104</v>
      </c>
      <c r="E36" s="93">
        <v>11</v>
      </c>
      <c r="F36" s="81">
        <v>2</v>
      </c>
      <c r="G36" s="81">
        <v>3</v>
      </c>
      <c r="H36" s="81">
        <v>0</v>
      </c>
      <c r="I36" s="81">
        <v>5</v>
      </c>
      <c r="J36" s="93">
        <f t="shared" si="0"/>
        <v>10</v>
      </c>
      <c r="K36" s="80"/>
    </row>
    <row r="37" spans="1:17" x14ac:dyDescent="0.3">
      <c r="A37" s="14" t="s">
        <v>105</v>
      </c>
      <c r="B37" s="11" t="s">
        <v>106</v>
      </c>
      <c r="C37" s="11" t="s">
        <v>12</v>
      </c>
      <c r="D37" s="11" t="s">
        <v>62</v>
      </c>
      <c r="E37" s="93">
        <v>11</v>
      </c>
      <c r="F37" s="81">
        <v>2</v>
      </c>
      <c r="G37" s="81">
        <v>2</v>
      </c>
      <c r="H37" s="81">
        <v>0</v>
      </c>
      <c r="I37" s="81">
        <v>3</v>
      </c>
      <c r="J37" s="93">
        <f t="shared" si="0"/>
        <v>7</v>
      </c>
      <c r="K37" s="80"/>
    </row>
    <row r="38" spans="1:17" x14ac:dyDescent="0.3">
      <c r="A38" s="14" t="s">
        <v>107</v>
      </c>
      <c r="B38" s="11" t="s">
        <v>108</v>
      </c>
      <c r="C38" s="11" t="s">
        <v>24</v>
      </c>
      <c r="D38" s="11" t="s">
        <v>109</v>
      </c>
      <c r="E38" s="93">
        <v>11</v>
      </c>
      <c r="F38" s="81"/>
      <c r="G38" s="81"/>
      <c r="H38" s="81"/>
      <c r="I38" s="81"/>
      <c r="J38" s="93">
        <f t="shared" si="0"/>
        <v>0</v>
      </c>
      <c r="K38" s="80"/>
    </row>
    <row r="39" spans="1:17" x14ac:dyDescent="0.3">
      <c r="A39" s="14" t="s">
        <v>110</v>
      </c>
      <c r="B39" s="11" t="s">
        <v>111</v>
      </c>
      <c r="C39" s="11" t="s">
        <v>112</v>
      </c>
      <c r="D39" s="11" t="s">
        <v>21</v>
      </c>
      <c r="E39" s="93">
        <v>11</v>
      </c>
      <c r="F39" s="81"/>
      <c r="G39" s="81"/>
      <c r="H39" s="81"/>
      <c r="I39" s="81"/>
      <c r="J39" s="93">
        <f t="shared" si="0"/>
        <v>0</v>
      </c>
      <c r="K39" s="80"/>
    </row>
    <row r="40" spans="1:17" x14ac:dyDescent="0.3">
      <c r="A40" s="14" t="s">
        <v>113</v>
      </c>
      <c r="B40" s="11" t="s">
        <v>114</v>
      </c>
      <c r="C40" s="11" t="s">
        <v>115</v>
      </c>
      <c r="D40" s="11" t="s">
        <v>92</v>
      </c>
      <c r="E40" s="93">
        <v>11</v>
      </c>
      <c r="F40" s="81"/>
      <c r="G40" s="81"/>
      <c r="H40" s="81"/>
      <c r="I40" s="81"/>
      <c r="J40" s="93">
        <f t="shared" si="0"/>
        <v>0</v>
      </c>
      <c r="K40" s="80"/>
    </row>
    <row r="41" spans="1:17" x14ac:dyDescent="0.3">
      <c r="A41" s="14" t="s">
        <v>116</v>
      </c>
      <c r="B41" s="11" t="s">
        <v>117</v>
      </c>
      <c r="C41" s="11" t="s">
        <v>112</v>
      </c>
      <c r="D41" s="11" t="s">
        <v>104</v>
      </c>
      <c r="E41" s="93">
        <v>11</v>
      </c>
      <c r="F41" s="81"/>
      <c r="G41" s="81"/>
      <c r="H41" s="81"/>
      <c r="I41" s="81"/>
      <c r="J41" s="93">
        <f t="shared" si="0"/>
        <v>0</v>
      </c>
      <c r="K41" s="80"/>
    </row>
    <row r="42" spans="1:17" ht="18" x14ac:dyDescent="0.35">
      <c r="A42" s="14" t="s">
        <v>118</v>
      </c>
      <c r="B42" s="11" t="s">
        <v>56</v>
      </c>
      <c r="C42" s="11" t="s">
        <v>12</v>
      </c>
      <c r="D42" s="11" t="s">
        <v>92</v>
      </c>
      <c r="E42" s="93">
        <v>11</v>
      </c>
      <c r="F42" s="81"/>
      <c r="G42" s="81"/>
      <c r="H42" s="81"/>
      <c r="I42" s="81"/>
      <c r="J42" s="93">
        <f t="shared" si="0"/>
        <v>0</v>
      </c>
      <c r="K42" s="80"/>
      <c r="M42" s="6"/>
      <c r="N42" s="6"/>
      <c r="O42" s="6"/>
      <c r="P42" s="6"/>
      <c r="Q42" s="145"/>
    </row>
    <row r="43" spans="1:17" x14ac:dyDescent="0.3">
      <c r="A43" s="91"/>
      <c r="B43" s="90"/>
      <c r="C43" s="90"/>
      <c r="D43" s="90"/>
      <c r="E43" s="91"/>
      <c r="F43" s="139"/>
      <c r="G43" s="139"/>
      <c r="H43" s="139"/>
      <c r="I43" s="139"/>
      <c r="J43" s="12"/>
      <c r="K43" s="80"/>
    </row>
    <row r="44" spans="1:17" x14ac:dyDescent="0.3">
      <c r="A44" s="14"/>
      <c r="B44" s="11"/>
      <c r="C44" s="90"/>
      <c r="D44" s="90"/>
      <c r="E44" s="91"/>
      <c r="F44" s="140"/>
      <c r="G44" s="140"/>
      <c r="H44" s="140"/>
      <c r="I44" s="140"/>
      <c r="J44" s="14"/>
      <c r="K44" s="11"/>
    </row>
    <row r="45" spans="1:17" x14ac:dyDescent="0.3">
      <c r="A45" s="14"/>
      <c r="B45" s="11"/>
      <c r="C45" s="90"/>
      <c r="D45" s="90"/>
      <c r="E45" s="91"/>
      <c r="F45" s="140"/>
      <c r="G45" s="140"/>
      <c r="H45" s="140"/>
      <c r="I45" s="140"/>
      <c r="J45" s="14"/>
      <c r="K45" s="11"/>
    </row>
    <row r="46" spans="1:17" x14ac:dyDescent="0.3">
      <c r="A46" s="14"/>
      <c r="B46" s="11"/>
      <c r="C46" s="90"/>
      <c r="D46" s="90"/>
      <c r="E46" s="91"/>
      <c r="F46" s="140"/>
      <c r="G46" s="140"/>
      <c r="H46" s="140"/>
      <c r="I46" s="140"/>
      <c r="J46" s="14"/>
      <c r="K46" s="11"/>
    </row>
    <row r="47" spans="1:17" x14ac:dyDescent="0.3">
      <c r="A47" s="90"/>
      <c r="B47" s="90"/>
      <c r="C47" s="90"/>
      <c r="D47" s="90"/>
      <c r="E47" s="90"/>
      <c r="F47" s="140"/>
      <c r="G47" s="140"/>
      <c r="H47" s="140"/>
      <c r="I47" s="140"/>
      <c r="J47" s="11"/>
      <c r="K47" s="11"/>
    </row>
    <row r="48" spans="1:17" x14ac:dyDescent="0.3">
      <c r="A48" s="90"/>
      <c r="B48" s="90"/>
      <c r="C48" s="90"/>
      <c r="D48" s="90"/>
      <c r="E48" s="90"/>
      <c r="F48" s="140"/>
      <c r="G48" s="140"/>
      <c r="H48" s="140"/>
      <c r="I48" s="140"/>
      <c r="J48" s="90"/>
      <c r="K48" s="90"/>
    </row>
    <row r="49" spans="1:11" x14ac:dyDescent="0.3">
      <c r="A49" s="90"/>
      <c r="B49" s="90"/>
      <c r="C49" s="90"/>
      <c r="D49" s="90"/>
      <c r="E49" s="90"/>
      <c r="F49" s="140"/>
      <c r="G49" s="140"/>
      <c r="H49" s="140"/>
      <c r="I49" s="140"/>
      <c r="J49" s="90"/>
      <c r="K49" s="9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opLeftCell="A43" workbookViewId="0">
      <selection activeCell="G60" sqref="G60"/>
    </sheetView>
  </sheetViews>
  <sheetFormatPr defaultRowHeight="15.6" x14ac:dyDescent="0.3"/>
  <cols>
    <col min="1" max="1" width="14.21875" customWidth="1"/>
    <col min="4" max="4" width="14.5546875" customWidth="1"/>
    <col min="5" max="5" width="7.44140625" style="8" customWidth="1"/>
    <col min="6" max="6" width="8.88671875" style="79"/>
    <col min="7" max="7" width="7.21875" style="79" customWidth="1"/>
    <col min="8" max="8" width="7" style="79" customWidth="1"/>
    <col min="9" max="9" width="7.5546875" style="79" customWidth="1"/>
    <col min="10" max="10" width="7.109375" style="7" customWidth="1"/>
    <col min="11" max="11" width="8.88671875" style="112"/>
  </cols>
  <sheetData>
    <row r="1" spans="1:13" ht="43.2" x14ac:dyDescent="0.3">
      <c r="A1" s="18" t="s">
        <v>0</v>
      </c>
      <c r="B1" s="18" t="s">
        <v>1</v>
      </c>
      <c r="C1" s="18" t="s">
        <v>2</v>
      </c>
      <c r="D1" s="18" t="s">
        <v>3</v>
      </c>
      <c r="E1" s="40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39" t="s">
        <v>9</v>
      </c>
      <c r="K1" s="105" t="s">
        <v>407</v>
      </c>
      <c r="L1" s="19"/>
      <c r="M1" s="19"/>
    </row>
    <row r="2" spans="1:13" x14ac:dyDescent="0.3">
      <c r="A2" s="29" t="s">
        <v>363</v>
      </c>
      <c r="B2" s="30" t="s">
        <v>111</v>
      </c>
      <c r="C2" s="31" t="s">
        <v>217</v>
      </c>
      <c r="D2" s="31" t="s">
        <v>29</v>
      </c>
      <c r="E2" s="41">
        <v>10</v>
      </c>
      <c r="F2" s="66">
        <v>7</v>
      </c>
      <c r="G2" s="66">
        <v>7</v>
      </c>
      <c r="H2" s="66">
        <v>5</v>
      </c>
      <c r="I2" s="66">
        <v>2</v>
      </c>
      <c r="J2" s="98">
        <f>SUM(F2:I2)</f>
        <v>21</v>
      </c>
      <c r="K2" s="106" t="s">
        <v>331</v>
      </c>
      <c r="L2" s="58"/>
      <c r="M2" s="59"/>
    </row>
    <row r="3" spans="1:13" x14ac:dyDescent="0.3">
      <c r="A3" s="34" t="s">
        <v>334</v>
      </c>
      <c r="B3" s="31" t="s">
        <v>335</v>
      </c>
      <c r="C3" s="31"/>
      <c r="D3" s="31"/>
      <c r="E3" s="41"/>
      <c r="F3" s="102">
        <v>7</v>
      </c>
      <c r="G3" s="102">
        <v>7</v>
      </c>
      <c r="H3" s="102">
        <v>4</v>
      </c>
      <c r="I3" s="102">
        <v>2</v>
      </c>
      <c r="J3" s="98">
        <f>SUM(F3:I3)</f>
        <v>20</v>
      </c>
      <c r="K3" s="106" t="s">
        <v>331</v>
      </c>
      <c r="L3" s="52"/>
      <c r="M3" s="59"/>
    </row>
    <row r="4" spans="1:13" x14ac:dyDescent="0.3">
      <c r="A4" s="43" t="s">
        <v>344</v>
      </c>
      <c r="B4" s="44" t="s">
        <v>51</v>
      </c>
      <c r="C4" s="45" t="s">
        <v>134</v>
      </c>
      <c r="D4" s="45" t="s">
        <v>25</v>
      </c>
      <c r="E4" s="42">
        <v>10</v>
      </c>
      <c r="F4" s="103">
        <v>7</v>
      </c>
      <c r="G4" s="103">
        <v>4</v>
      </c>
      <c r="H4" s="103">
        <v>7</v>
      </c>
      <c r="I4" s="103">
        <v>2</v>
      </c>
      <c r="J4" s="99">
        <f>SUM(F4:I4)</f>
        <v>20</v>
      </c>
      <c r="K4" s="106" t="s">
        <v>331</v>
      </c>
      <c r="L4" s="52"/>
      <c r="M4" s="59"/>
    </row>
    <row r="5" spans="1:13" x14ac:dyDescent="0.3">
      <c r="A5" s="50" t="s">
        <v>352</v>
      </c>
      <c r="B5" s="51" t="s">
        <v>353</v>
      </c>
      <c r="C5" s="52" t="s">
        <v>354</v>
      </c>
      <c r="D5" s="52" t="s">
        <v>109</v>
      </c>
      <c r="E5" s="53">
        <v>10</v>
      </c>
      <c r="F5" s="12">
        <v>7</v>
      </c>
      <c r="G5" s="12">
        <v>7</v>
      </c>
      <c r="H5" s="12">
        <v>3</v>
      </c>
      <c r="I5" s="12">
        <v>3</v>
      </c>
      <c r="J5" s="100">
        <f>SUM(F5:I5)</f>
        <v>20</v>
      </c>
      <c r="K5" s="106" t="s">
        <v>331</v>
      </c>
      <c r="L5" s="58"/>
      <c r="M5" s="59"/>
    </row>
    <row r="6" spans="1:13" x14ac:dyDescent="0.3">
      <c r="A6" s="54" t="s">
        <v>360</v>
      </c>
      <c r="B6" s="51" t="s">
        <v>96</v>
      </c>
      <c r="C6" s="52" t="s">
        <v>54</v>
      </c>
      <c r="D6" s="52" t="s">
        <v>25</v>
      </c>
      <c r="E6" s="53">
        <v>10</v>
      </c>
      <c r="F6" s="12">
        <v>7</v>
      </c>
      <c r="G6" s="12">
        <v>7</v>
      </c>
      <c r="H6" s="12">
        <v>4</v>
      </c>
      <c r="I6" s="12">
        <v>2</v>
      </c>
      <c r="J6" s="100">
        <f>SUM(F6:I6)</f>
        <v>20</v>
      </c>
      <c r="K6" s="106" t="s">
        <v>331</v>
      </c>
      <c r="L6" s="58"/>
      <c r="M6" s="59"/>
    </row>
    <row r="7" spans="1:13" x14ac:dyDescent="0.3">
      <c r="A7" s="54" t="s">
        <v>372</v>
      </c>
      <c r="B7" s="51" t="s">
        <v>255</v>
      </c>
      <c r="C7" s="52" t="s">
        <v>41</v>
      </c>
      <c r="D7" s="52" t="s">
        <v>13</v>
      </c>
      <c r="E7" s="53">
        <v>10</v>
      </c>
      <c r="F7" s="12">
        <v>7</v>
      </c>
      <c r="G7" s="12">
        <v>7</v>
      </c>
      <c r="H7" s="12">
        <v>4</v>
      </c>
      <c r="I7" s="12">
        <v>2</v>
      </c>
      <c r="J7" s="100">
        <f>SUM(F7:I7)</f>
        <v>20</v>
      </c>
      <c r="K7" s="106" t="s">
        <v>331</v>
      </c>
      <c r="L7" s="52"/>
      <c r="M7" s="59"/>
    </row>
    <row r="8" spans="1:13" x14ac:dyDescent="0.3">
      <c r="A8" s="50" t="s">
        <v>264</v>
      </c>
      <c r="B8" s="51" t="s">
        <v>255</v>
      </c>
      <c r="C8" s="52" t="s">
        <v>16</v>
      </c>
      <c r="D8" s="55" t="s">
        <v>135</v>
      </c>
      <c r="E8" s="53">
        <v>10</v>
      </c>
      <c r="F8" s="94">
        <v>7</v>
      </c>
      <c r="G8" s="94">
        <v>7</v>
      </c>
      <c r="H8" s="94">
        <v>3</v>
      </c>
      <c r="I8" s="94">
        <v>2</v>
      </c>
      <c r="J8" s="100">
        <f>SUM(F8:I8)</f>
        <v>19</v>
      </c>
      <c r="K8" s="107" t="s">
        <v>332</v>
      </c>
      <c r="L8" s="58"/>
      <c r="M8" s="59"/>
    </row>
    <row r="9" spans="1:13" x14ac:dyDescent="0.3">
      <c r="A9" s="54" t="s">
        <v>382</v>
      </c>
      <c r="B9" s="51" t="s">
        <v>253</v>
      </c>
      <c r="C9" s="52" t="s">
        <v>168</v>
      </c>
      <c r="D9" s="55" t="s">
        <v>21</v>
      </c>
      <c r="E9" s="53">
        <v>10</v>
      </c>
      <c r="F9" s="94">
        <v>7</v>
      </c>
      <c r="G9" s="94">
        <v>7</v>
      </c>
      <c r="H9" s="94">
        <v>3</v>
      </c>
      <c r="I9" s="94">
        <v>2</v>
      </c>
      <c r="J9" s="100">
        <f>SUM(F9:I9)</f>
        <v>19</v>
      </c>
      <c r="K9" s="107" t="s">
        <v>332</v>
      </c>
      <c r="L9" s="58"/>
      <c r="M9" s="59"/>
    </row>
    <row r="10" spans="1:13" x14ac:dyDescent="0.3">
      <c r="A10" s="46" t="s">
        <v>358</v>
      </c>
      <c r="B10" s="47" t="s">
        <v>19</v>
      </c>
      <c r="C10" s="48" t="s">
        <v>20</v>
      </c>
      <c r="D10" s="48" t="s">
        <v>29</v>
      </c>
      <c r="E10" s="49">
        <v>10</v>
      </c>
      <c r="F10" s="104">
        <v>7</v>
      </c>
      <c r="G10" s="104">
        <v>4</v>
      </c>
      <c r="H10" s="104">
        <v>6</v>
      </c>
      <c r="I10" s="104">
        <v>2</v>
      </c>
      <c r="J10" s="101">
        <f>SUM(F10:I10)</f>
        <v>19</v>
      </c>
      <c r="K10" s="107" t="s">
        <v>332</v>
      </c>
      <c r="L10" s="58"/>
      <c r="M10" s="59"/>
    </row>
    <row r="11" spans="1:13" x14ac:dyDescent="0.3">
      <c r="A11" s="29" t="s">
        <v>340</v>
      </c>
      <c r="B11" s="30" t="s">
        <v>96</v>
      </c>
      <c r="C11" s="31" t="s">
        <v>341</v>
      </c>
      <c r="D11" s="31" t="s">
        <v>21</v>
      </c>
      <c r="E11" s="41">
        <v>10</v>
      </c>
      <c r="F11" s="102">
        <v>2</v>
      </c>
      <c r="G11" s="102">
        <v>7</v>
      </c>
      <c r="H11" s="102">
        <v>7</v>
      </c>
      <c r="I11" s="102">
        <v>2</v>
      </c>
      <c r="J11" s="98">
        <f>SUM(F11:I11)</f>
        <v>18</v>
      </c>
      <c r="K11" s="107" t="s">
        <v>332</v>
      </c>
      <c r="L11" s="58"/>
      <c r="M11" s="59"/>
    </row>
    <row r="12" spans="1:13" x14ac:dyDescent="0.3">
      <c r="A12" s="34" t="s">
        <v>361</v>
      </c>
      <c r="B12" s="35" t="s">
        <v>362</v>
      </c>
      <c r="C12" s="31" t="s">
        <v>38</v>
      </c>
      <c r="D12" s="31" t="s">
        <v>17</v>
      </c>
      <c r="E12" s="41">
        <v>10</v>
      </c>
      <c r="F12" s="102">
        <v>7</v>
      </c>
      <c r="G12" s="102">
        <v>7</v>
      </c>
      <c r="H12" s="102">
        <v>2</v>
      </c>
      <c r="I12" s="102">
        <v>2</v>
      </c>
      <c r="J12" s="98">
        <f>SUM(F12:I12)</f>
        <v>18</v>
      </c>
      <c r="K12" s="107" t="s">
        <v>332</v>
      </c>
      <c r="L12" s="58"/>
      <c r="M12" s="59"/>
    </row>
    <row r="13" spans="1:13" x14ac:dyDescent="0.3">
      <c r="A13" s="29" t="s">
        <v>396</v>
      </c>
      <c r="B13" s="30" t="s">
        <v>99</v>
      </c>
      <c r="C13" s="31" t="s">
        <v>288</v>
      </c>
      <c r="D13" s="21" t="s">
        <v>178</v>
      </c>
      <c r="E13" s="41">
        <v>10</v>
      </c>
      <c r="F13" s="152">
        <v>7</v>
      </c>
      <c r="G13" s="152">
        <v>7</v>
      </c>
      <c r="H13" s="152">
        <v>0</v>
      </c>
      <c r="I13" s="152">
        <v>4</v>
      </c>
      <c r="J13" s="98">
        <f>SUM(F13:I13)</f>
        <v>18</v>
      </c>
      <c r="K13" s="107" t="s">
        <v>332</v>
      </c>
      <c r="L13" s="58"/>
      <c r="M13" s="59"/>
    </row>
    <row r="14" spans="1:13" x14ac:dyDescent="0.3">
      <c r="A14" s="29" t="s">
        <v>359</v>
      </c>
      <c r="B14" s="35" t="s">
        <v>346</v>
      </c>
      <c r="C14" s="31" t="s">
        <v>38</v>
      </c>
      <c r="D14" s="31" t="s">
        <v>135</v>
      </c>
      <c r="E14" s="42">
        <v>10</v>
      </c>
      <c r="F14" s="103">
        <v>7</v>
      </c>
      <c r="G14" s="103">
        <v>7</v>
      </c>
      <c r="H14" s="103">
        <v>2</v>
      </c>
      <c r="I14" s="103">
        <v>1</v>
      </c>
      <c r="J14" s="98">
        <f>SUM(F14:I14)</f>
        <v>17</v>
      </c>
      <c r="K14" s="107" t="s">
        <v>332</v>
      </c>
      <c r="L14" s="52"/>
      <c r="M14" s="59"/>
    </row>
    <row r="15" spans="1:13" x14ac:dyDescent="0.3">
      <c r="A15" s="37" t="s">
        <v>162</v>
      </c>
      <c r="B15" s="30" t="s">
        <v>64</v>
      </c>
      <c r="C15" s="31" t="s">
        <v>77</v>
      </c>
      <c r="D15" s="56" t="s">
        <v>21</v>
      </c>
      <c r="E15" s="53">
        <v>10</v>
      </c>
      <c r="F15" s="12">
        <v>7</v>
      </c>
      <c r="G15" s="12">
        <v>7</v>
      </c>
      <c r="H15" s="12">
        <v>1</v>
      </c>
      <c r="I15" s="12">
        <v>2</v>
      </c>
      <c r="J15" s="113">
        <f>SUM(F15:I15)</f>
        <v>17</v>
      </c>
      <c r="K15" s="107" t="s">
        <v>332</v>
      </c>
      <c r="L15" s="52"/>
      <c r="M15" s="59"/>
    </row>
    <row r="16" spans="1:13" x14ac:dyDescent="0.3">
      <c r="A16" s="37" t="s">
        <v>384</v>
      </c>
      <c r="B16" s="35" t="s">
        <v>114</v>
      </c>
      <c r="C16" s="31" t="s">
        <v>115</v>
      </c>
      <c r="D16" s="56" t="s">
        <v>109</v>
      </c>
      <c r="E16" s="53">
        <v>10</v>
      </c>
      <c r="F16" s="12">
        <v>7</v>
      </c>
      <c r="G16" s="12">
        <v>3</v>
      </c>
      <c r="H16" s="12">
        <v>2</v>
      </c>
      <c r="I16" s="12">
        <v>5</v>
      </c>
      <c r="J16" s="113">
        <f>SUM(F16:I16)</f>
        <v>17</v>
      </c>
      <c r="K16" s="107" t="s">
        <v>332</v>
      </c>
      <c r="L16" s="58"/>
      <c r="M16" s="59"/>
    </row>
    <row r="17" spans="1:13" x14ac:dyDescent="0.3">
      <c r="A17" s="34" t="s">
        <v>395</v>
      </c>
      <c r="B17" s="35" t="s">
        <v>128</v>
      </c>
      <c r="C17" s="31" t="s">
        <v>121</v>
      </c>
      <c r="D17" s="56" t="s">
        <v>13</v>
      </c>
      <c r="E17" s="53">
        <v>10</v>
      </c>
      <c r="F17" s="12">
        <v>7</v>
      </c>
      <c r="G17" s="12">
        <v>2</v>
      </c>
      <c r="H17" s="12">
        <v>6</v>
      </c>
      <c r="I17" s="12">
        <v>2</v>
      </c>
      <c r="J17" s="113">
        <f>SUM(F17:I17)</f>
        <v>17</v>
      </c>
      <c r="K17" s="107" t="s">
        <v>332</v>
      </c>
      <c r="L17" s="58"/>
      <c r="M17" s="59"/>
    </row>
    <row r="18" spans="1:13" x14ac:dyDescent="0.3">
      <c r="A18" s="29" t="s">
        <v>349</v>
      </c>
      <c r="B18" s="35" t="s">
        <v>64</v>
      </c>
      <c r="C18" s="21" t="s">
        <v>41</v>
      </c>
      <c r="D18" s="57" t="s">
        <v>25</v>
      </c>
      <c r="E18" s="53">
        <v>10</v>
      </c>
      <c r="F18" s="68">
        <v>7</v>
      </c>
      <c r="G18" s="68">
        <v>3</v>
      </c>
      <c r="H18" s="68">
        <v>3</v>
      </c>
      <c r="I18" s="68">
        <v>4</v>
      </c>
      <c r="J18" s="113">
        <f>SUM(F18:I18)</f>
        <v>17</v>
      </c>
      <c r="K18" s="144" t="s">
        <v>332</v>
      </c>
      <c r="L18" s="58"/>
      <c r="M18" s="59"/>
    </row>
    <row r="19" spans="1:13" x14ac:dyDescent="0.3">
      <c r="A19" s="29" t="s">
        <v>404</v>
      </c>
      <c r="B19" s="35" t="s">
        <v>253</v>
      </c>
      <c r="C19" s="21" t="s">
        <v>38</v>
      </c>
      <c r="D19" s="57" t="s">
        <v>109</v>
      </c>
      <c r="E19" s="53">
        <v>10</v>
      </c>
      <c r="F19" s="126">
        <v>7</v>
      </c>
      <c r="G19" s="126">
        <v>7</v>
      </c>
      <c r="H19" s="126">
        <v>0</v>
      </c>
      <c r="I19" s="126">
        <v>2</v>
      </c>
      <c r="J19" s="113">
        <f>SUM(F19:I19)</f>
        <v>16</v>
      </c>
      <c r="K19" s="108" t="s">
        <v>333</v>
      </c>
      <c r="L19" s="58"/>
      <c r="M19" s="59"/>
    </row>
    <row r="20" spans="1:13" x14ac:dyDescent="0.3">
      <c r="A20" s="34" t="s">
        <v>339</v>
      </c>
      <c r="B20" s="35" t="s">
        <v>213</v>
      </c>
      <c r="C20" s="31" t="s">
        <v>165</v>
      </c>
      <c r="D20" s="56" t="s">
        <v>178</v>
      </c>
      <c r="E20" s="53">
        <v>10</v>
      </c>
      <c r="F20" s="12">
        <v>7</v>
      </c>
      <c r="G20" s="12">
        <v>3</v>
      </c>
      <c r="H20" s="12">
        <v>3</v>
      </c>
      <c r="I20" s="12">
        <v>2</v>
      </c>
      <c r="J20" s="113">
        <f>SUM(F20:I20)</f>
        <v>15</v>
      </c>
      <c r="K20" s="108" t="s">
        <v>333</v>
      </c>
      <c r="L20" s="58"/>
      <c r="M20" s="59"/>
    </row>
    <row r="21" spans="1:13" x14ac:dyDescent="0.3">
      <c r="A21" s="34" t="s">
        <v>345</v>
      </c>
      <c r="B21" s="35" t="s">
        <v>346</v>
      </c>
      <c r="C21" s="31" t="s">
        <v>347</v>
      </c>
      <c r="D21" s="56" t="s">
        <v>348</v>
      </c>
      <c r="E21" s="53">
        <v>10</v>
      </c>
      <c r="F21" s="114">
        <v>7</v>
      </c>
      <c r="G21" s="114">
        <v>3</v>
      </c>
      <c r="H21" s="114">
        <v>3</v>
      </c>
      <c r="I21" s="114">
        <v>2</v>
      </c>
      <c r="J21" s="113">
        <f>SUM(F21:I21)</f>
        <v>15</v>
      </c>
      <c r="K21" s="108" t="s">
        <v>333</v>
      </c>
      <c r="L21" s="58"/>
      <c r="M21" s="59"/>
    </row>
    <row r="22" spans="1:13" x14ac:dyDescent="0.3">
      <c r="A22" s="34" t="s">
        <v>357</v>
      </c>
      <c r="B22" s="35" t="s">
        <v>48</v>
      </c>
      <c r="C22" s="31" t="s">
        <v>86</v>
      </c>
      <c r="D22" s="56" t="s">
        <v>17</v>
      </c>
      <c r="E22" s="116">
        <v>10</v>
      </c>
      <c r="F22" s="12">
        <v>7</v>
      </c>
      <c r="G22" s="12">
        <v>3</v>
      </c>
      <c r="H22" s="12">
        <v>3</v>
      </c>
      <c r="I22" s="12">
        <v>2</v>
      </c>
      <c r="J22" s="113">
        <f>SUM(F22:I22)</f>
        <v>15</v>
      </c>
      <c r="K22" s="108" t="s">
        <v>333</v>
      </c>
      <c r="L22" s="58"/>
      <c r="M22" s="59"/>
    </row>
    <row r="23" spans="1:13" x14ac:dyDescent="0.3">
      <c r="A23" s="34" t="s">
        <v>364</v>
      </c>
      <c r="B23" s="35" t="s">
        <v>365</v>
      </c>
      <c r="C23" s="31" t="s">
        <v>67</v>
      </c>
      <c r="D23" s="56" t="s">
        <v>348</v>
      </c>
      <c r="E23" s="116">
        <v>10</v>
      </c>
      <c r="F23" s="12">
        <v>7</v>
      </c>
      <c r="G23" s="12">
        <v>3</v>
      </c>
      <c r="H23" s="12">
        <v>3</v>
      </c>
      <c r="I23" s="12">
        <v>2</v>
      </c>
      <c r="J23" s="113">
        <f>SUM(F23:I23)</f>
        <v>15</v>
      </c>
      <c r="K23" s="108" t="s">
        <v>333</v>
      </c>
      <c r="L23" s="58"/>
      <c r="M23" s="59"/>
    </row>
    <row r="24" spans="1:13" x14ac:dyDescent="0.3">
      <c r="A24" s="34" t="s">
        <v>388</v>
      </c>
      <c r="B24" s="35" t="s">
        <v>325</v>
      </c>
      <c r="C24" s="31" t="s">
        <v>72</v>
      </c>
      <c r="D24" s="31" t="s">
        <v>348</v>
      </c>
      <c r="E24" s="117">
        <v>10</v>
      </c>
      <c r="F24" s="12">
        <v>7</v>
      </c>
      <c r="G24" s="12">
        <v>3</v>
      </c>
      <c r="H24" s="12">
        <v>3</v>
      </c>
      <c r="I24" s="12">
        <v>2</v>
      </c>
      <c r="J24" s="113">
        <f>SUM(F24:I24)</f>
        <v>15</v>
      </c>
      <c r="K24" s="108" t="s">
        <v>333</v>
      </c>
      <c r="L24" s="58"/>
      <c r="M24" s="59"/>
    </row>
    <row r="25" spans="1:13" x14ac:dyDescent="0.3">
      <c r="A25" s="29" t="s">
        <v>408</v>
      </c>
      <c r="B25" s="30" t="s">
        <v>206</v>
      </c>
      <c r="C25" s="31" t="s">
        <v>273</v>
      </c>
      <c r="D25" s="31" t="s">
        <v>17</v>
      </c>
      <c r="E25" s="115">
        <v>10</v>
      </c>
      <c r="F25" s="12">
        <v>7</v>
      </c>
      <c r="G25" s="12">
        <v>2</v>
      </c>
      <c r="H25" s="12">
        <v>4</v>
      </c>
      <c r="I25" s="12">
        <v>2</v>
      </c>
      <c r="J25" s="113">
        <f>SUM(F25:I25)</f>
        <v>15</v>
      </c>
      <c r="K25" s="108" t="s">
        <v>333</v>
      </c>
      <c r="L25" s="52"/>
      <c r="M25" s="59"/>
    </row>
    <row r="26" spans="1:13" x14ac:dyDescent="0.3">
      <c r="A26" s="29" t="s">
        <v>350</v>
      </c>
      <c r="B26" s="35" t="s">
        <v>351</v>
      </c>
      <c r="C26" s="21" t="s">
        <v>12</v>
      </c>
      <c r="D26" s="21" t="s">
        <v>25</v>
      </c>
      <c r="E26" s="115">
        <v>10</v>
      </c>
      <c r="F26" s="68">
        <v>7</v>
      </c>
      <c r="G26" s="68">
        <v>4</v>
      </c>
      <c r="H26" s="68">
        <v>3</v>
      </c>
      <c r="I26" s="68">
        <v>1</v>
      </c>
      <c r="J26" s="113">
        <f>SUM(F26:I26)</f>
        <v>15</v>
      </c>
      <c r="K26" s="108" t="s">
        <v>333</v>
      </c>
      <c r="L26" s="58"/>
      <c r="M26" s="59"/>
    </row>
    <row r="27" spans="1:13" x14ac:dyDescent="0.3">
      <c r="A27" s="37" t="s">
        <v>368</v>
      </c>
      <c r="B27" s="35" t="s">
        <v>369</v>
      </c>
      <c r="C27" s="21" t="s">
        <v>137</v>
      </c>
      <c r="D27" s="21" t="s">
        <v>70</v>
      </c>
      <c r="E27" s="115">
        <v>10</v>
      </c>
      <c r="F27" s="68">
        <v>7</v>
      </c>
      <c r="G27" s="68">
        <v>4</v>
      </c>
      <c r="H27" s="68">
        <v>0</v>
      </c>
      <c r="I27" s="68">
        <v>4</v>
      </c>
      <c r="J27" s="113">
        <f>SUM(F27:I27)</f>
        <v>15</v>
      </c>
      <c r="K27" s="108" t="s">
        <v>333</v>
      </c>
      <c r="L27" s="58"/>
      <c r="M27" s="59"/>
    </row>
    <row r="28" spans="1:13" x14ac:dyDescent="0.3">
      <c r="A28" s="29" t="s">
        <v>374</v>
      </c>
      <c r="B28" s="30" t="s">
        <v>125</v>
      </c>
      <c r="C28" s="31" t="s">
        <v>61</v>
      </c>
      <c r="D28" s="31" t="s">
        <v>35</v>
      </c>
      <c r="E28" s="115">
        <v>10</v>
      </c>
      <c r="F28" s="12">
        <v>3</v>
      </c>
      <c r="G28" s="12">
        <v>7</v>
      </c>
      <c r="H28" s="12">
        <v>0</v>
      </c>
      <c r="I28" s="12">
        <v>2</v>
      </c>
      <c r="J28" s="113">
        <f>SUM(F28:I28)</f>
        <v>12</v>
      </c>
      <c r="K28" s="108" t="s">
        <v>333</v>
      </c>
      <c r="L28" s="58"/>
      <c r="M28" s="59"/>
    </row>
    <row r="29" spans="1:13" x14ac:dyDescent="0.3">
      <c r="A29" s="34" t="s">
        <v>380</v>
      </c>
      <c r="B29" s="35" t="s">
        <v>381</v>
      </c>
      <c r="C29" s="31" t="s">
        <v>134</v>
      </c>
      <c r="D29" s="31" t="s">
        <v>104</v>
      </c>
      <c r="E29" s="115">
        <v>10</v>
      </c>
      <c r="F29" s="12">
        <v>5</v>
      </c>
      <c r="G29" s="12">
        <v>5</v>
      </c>
      <c r="H29" s="12">
        <v>0</v>
      </c>
      <c r="I29" s="12">
        <v>2</v>
      </c>
      <c r="J29" s="113">
        <f>SUM(F29:I29)</f>
        <v>12</v>
      </c>
      <c r="K29" s="108" t="s">
        <v>333</v>
      </c>
      <c r="L29" s="52"/>
      <c r="M29" s="59"/>
    </row>
    <row r="30" spans="1:13" x14ac:dyDescent="0.3">
      <c r="A30" s="34" t="s">
        <v>385</v>
      </c>
      <c r="B30" s="35" t="s">
        <v>154</v>
      </c>
      <c r="C30" s="31" t="s">
        <v>77</v>
      </c>
      <c r="D30" s="31" t="s">
        <v>109</v>
      </c>
      <c r="E30" s="115">
        <v>10</v>
      </c>
      <c r="F30" s="12">
        <v>7</v>
      </c>
      <c r="G30" s="12">
        <v>3</v>
      </c>
      <c r="H30" s="12">
        <v>0</v>
      </c>
      <c r="I30" s="12">
        <v>2</v>
      </c>
      <c r="J30" s="113">
        <f>SUM(F30:I30)</f>
        <v>12</v>
      </c>
      <c r="K30" s="108" t="s">
        <v>333</v>
      </c>
      <c r="L30" s="58"/>
      <c r="M30" s="59"/>
    </row>
    <row r="31" spans="1:13" x14ac:dyDescent="0.3">
      <c r="A31" s="142" t="s">
        <v>398</v>
      </c>
      <c r="B31" s="38" t="s">
        <v>399</v>
      </c>
      <c r="C31" s="31" t="s">
        <v>115</v>
      </c>
      <c r="D31" s="31" t="s">
        <v>104</v>
      </c>
      <c r="E31" s="115">
        <v>10</v>
      </c>
      <c r="F31" s="12">
        <v>7</v>
      </c>
      <c r="G31" s="12">
        <v>4</v>
      </c>
      <c r="H31" s="12">
        <v>0</v>
      </c>
      <c r="I31" s="12">
        <v>1</v>
      </c>
      <c r="J31" s="113">
        <f>SUM(F31:I31)</f>
        <v>12</v>
      </c>
      <c r="K31" s="108" t="s">
        <v>333</v>
      </c>
      <c r="L31" s="60"/>
      <c r="M31" s="59"/>
    </row>
    <row r="32" spans="1:13" x14ac:dyDescent="0.3">
      <c r="A32" s="29" t="s">
        <v>403</v>
      </c>
      <c r="B32" s="35" t="s">
        <v>15</v>
      </c>
      <c r="C32" s="31" t="s">
        <v>103</v>
      </c>
      <c r="D32" s="31" t="s">
        <v>211</v>
      </c>
      <c r="E32" s="115">
        <v>10</v>
      </c>
      <c r="F32" s="12">
        <v>7</v>
      </c>
      <c r="G32" s="12">
        <v>4</v>
      </c>
      <c r="H32" s="12">
        <v>0</v>
      </c>
      <c r="I32" s="12">
        <v>1</v>
      </c>
      <c r="J32" s="113">
        <f>SUM(F32:I32)</f>
        <v>12</v>
      </c>
      <c r="K32" s="108" t="s">
        <v>333</v>
      </c>
      <c r="L32" s="58"/>
      <c r="M32" s="59"/>
    </row>
    <row r="33" spans="1:14" x14ac:dyDescent="0.3">
      <c r="A33" s="34" t="s">
        <v>343</v>
      </c>
      <c r="B33" s="35" t="s">
        <v>206</v>
      </c>
      <c r="C33" s="31" t="s">
        <v>67</v>
      </c>
      <c r="D33" s="31" t="s">
        <v>92</v>
      </c>
      <c r="E33" s="115">
        <v>10</v>
      </c>
      <c r="F33" s="12">
        <v>1</v>
      </c>
      <c r="G33" s="12">
        <v>2</v>
      </c>
      <c r="H33" s="12">
        <v>6</v>
      </c>
      <c r="I33" s="12">
        <v>2</v>
      </c>
      <c r="J33" s="113">
        <f>SUM(F33:I33)</f>
        <v>11</v>
      </c>
      <c r="K33" s="108" t="s">
        <v>333</v>
      </c>
      <c r="L33" s="58"/>
      <c r="M33" s="59"/>
    </row>
    <row r="34" spans="1:14" x14ac:dyDescent="0.3">
      <c r="A34" s="34" t="s">
        <v>378</v>
      </c>
      <c r="B34" s="35" t="s">
        <v>79</v>
      </c>
      <c r="C34" s="31" t="s">
        <v>379</v>
      </c>
      <c r="D34" s="31" t="s">
        <v>89</v>
      </c>
      <c r="E34" s="115">
        <v>10</v>
      </c>
      <c r="F34" s="12">
        <v>7</v>
      </c>
      <c r="G34" s="12">
        <v>2</v>
      </c>
      <c r="H34" s="12">
        <v>0</v>
      </c>
      <c r="I34" s="12">
        <v>2</v>
      </c>
      <c r="J34" s="113">
        <f>SUM(F34:I34)</f>
        <v>11</v>
      </c>
      <c r="K34" s="108" t="s">
        <v>333</v>
      </c>
      <c r="L34" s="58"/>
      <c r="M34" s="59"/>
    </row>
    <row r="35" spans="1:14" x14ac:dyDescent="0.3">
      <c r="A35" s="34" t="s">
        <v>370</v>
      </c>
      <c r="B35" s="35" t="s">
        <v>51</v>
      </c>
      <c r="C35" s="31" t="s">
        <v>371</v>
      </c>
      <c r="D35" s="31" t="s">
        <v>25</v>
      </c>
      <c r="E35" s="115">
        <v>10</v>
      </c>
      <c r="F35" s="12">
        <v>7</v>
      </c>
      <c r="G35" s="12">
        <v>0</v>
      </c>
      <c r="H35" s="12">
        <v>0</v>
      </c>
      <c r="I35" s="12">
        <v>4</v>
      </c>
      <c r="J35" s="113">
        <f>SUM(F35:I35)</f>
        <v>11</v>
      </c>
      <c r="K35" s="108" t="s">
        <v>333</v>
      </c>
      <c r="L35" s="58"/>
      <c r="M35" s="59"/>
      <c r="N35" s="13"/>
    </row>
    <row r="36" spans="1:14" x14ac:dyDescent="0.3">
      <c r="A36" s="34" t="s">
        <v>397</v>
      </c>
      <c r="B36" s="35" t="s">
        <v>23</v>
      </c>
      <c r="C36" s="31" t="s">
        <v>100</v>
      </c>
      <c r="D36" s="31" t="s">
        <v>104</v>
      </c>
      <c r="E36" s="115">
        <v>10</v>
      </c>
      <c r="F36" s="12">
        <v>4</v>
      </c>
      <c r="G36" s="12">
        <v>2</v>
      </c>
      <c r="H36" s="12">
        <v>2</v>
      </c>
      <c r="I36" s="12">
        <v>2</v>
      </c>
      <c r="J36" s="113">
        <f>SUM(F36:I36)</f>
        <v>10</v>
      </c>
      <c r="K36" s="110"/>
      <c r="L36" s="58"/>
      <c r="M36" s="59"/>
      <c r="N36" s="13"/>
    </row>
    <row r="37" spans="1:14" x14ac:dyDescent="0.3">
      <c r="A37" s="34" t="s">
        <v>402</v>
      </c>
      <c r="B37" s="35" t="s">
        <v>88</v>
      </c>
      <c r="C37" s="31" t="s">
        <v>38</v>
      </c>
      <c r="D37" s="31" t="s">
        <v>92</v>
      </c>
      <c r="E37" s="115">
        <v>10</v>
      </c>
      <c r="F37" s="12">
        <v>1</v>
      </c>
      <c r="G37" s="12">
        <v>3</v>
      </c>
      <c r="H37" s="12">
        <v>4</v>
      </c>
      <c r="I37" s="12">
        <v>2</v>
      </c>
      <c r="J37" s="113">
        <f>SUM(F37:I37)</f>
        <v>10</v>
      </c>
      <c r="K37" s="109"/>
      <c r="L37" s="58"/>
      <c r="M37" s="59"/>
      <c r="N37" s="13"/>
    </row>
    <row r="38" spans="1:14" x14ac:dyDescent="0.3">
      <c r="A38" s="43" t="s">
        <v>383</v>
      </c>
      <c r="B38" s="118" t="s">
        <v>56</v>
      </c>
      <c r="C38" s="45" t="s">
        <v>288</v>
      </c>
      <c r="D38" s="45" t="s">
        <v>25</v>
      </c>
      <c r="E38" s="119">
        <v>10</v>
      </c>
      <c r="F38" s="120">
        <v>7</v>
      </c>
      <c r="G38" s="120">
        <v>1</v>
      </c>
      <c r="H38" s="120">
        <v>0</v>
      </c>
      <c r="I38" s="120">
        <v>0</v>
      </c>
      <c r="J38" s="121">
        <f>SUM(F38:I38)</f>
        <v>8</v>
      </c>
      <c r="K38" s="111"/>
      <c r="L38" s="122"/>
      <c r="M38" s="123"/>
      <c r="N38" s="13"/>
    </row>
    <row r="39" spans="1:14" x14ac:dyDescent="0.3">
      <c r="A39" s="50" t="s">
        <v>366</v>
      </c>
      <c r="B39" s="51" t="s">
        <v>185</v>
      </c>
      <c r="C39" s="52" t="s">
        <v>86</v>
      </c>
      <c r="D39" s="52" t="s">
        <v>132</v>
      </c>
      <c r="E39" s="53">
        <v>10</v>
      </c>
      <c r="F39" s="12">
        <v>4</v>
      </c>
      <c r="G39" s="12">
        <v>1</v>
      </c>
      <c r="H39" s="12">
        <v>2</v>
      </c>
      <c r="I39" s="12">
        <v>0</v>
      </c>
      <c r="J39" s="100">
        <f>SUM(F39:I39)</f>
        <v>7</v>
      </c>
      <c r="K39" s="124"/>
      <c r="L39" s="58"/>
      <c r="M39" s="59"/>
      <c r="N39" s="13"/>
    </row>
    <row r="40" spans="1:14" x14ac:dyDescent="0.3">
      <c r="A40" s="50" t="s">
        <v>208</v>
      </c>
      <c r="B40" s="51" t="s">
        <v>386</v>
      </c>
      <c r="C40" s="52" t="s">
        <v>387</v>
      </c>
      <c r="D40" s="52" t="s">
        <v>159</v>
      </c>
      <c r="E40" s="53">
        <v>10</v>
      </c>
      <c r="F40" s="12">
        <v>7</v>
      </c>
      <c r="G40" s="12">
        <v>0</v>
      </c>
      <c r="H40" s="12">
        <v>0</v>
      </c>
      <c r="I40" s="12">
        <v>0</v>
      </c>
      <c r="J40" s="100">
        <f>SUM(F40:I40)</f>
        <v>7</v>
      </c>
      <c r="K40" s="124"/>
      <c r="L40" s="58"/>
      <c r="M40" s="59"/>
      <c r="N40" s="13"/>
    </row>
    <row r="41" spans="1:14" x14ac:dyDescent="0.3">
      <c r="A41" s="54" t="s">
        <v>391</v>
      </c>
      <c r="B41" s="51" t="s">
        <v>56</v>
      </c>
      <c r="C41" s="52" t="s">
        <v>12</v>
      </c>
      <c r="D41" s="52" t="s">
        <v>21</v>
      </c>
      <c r="E41" s="53">
        <v>10</v>
      </c>
      <c r="F41" s="12">
        <v>0</v>
      </c>
      <c r="G41" s="12">
        <v>2</v>
      </c>
      <c r="H41" s="12">
        <v>0</v>
      </c>
      <c r="I41" s="12">
        <v>2</v>
      </c>
      <c r="J41" s="100">
        <f>SUM(F41:I41)</f>
        <v>4</v>
      </c>
      <c r="K41" s="124"/>
      <c r="L41" s="58"/>
      <c r="M41" s="59"/>
      <c r="N41" s="13"/>
    </row>
    <row r="42" spans="1:14" x14ac:dyDescent="0.3">
      <c r="A42" s="50" t="s">
        <v>377</v>
      </c>
      <c r="B42" s="51" t="s">
        <v>353</v>
      </c>
      <c r="C42" s="52" t="s">
        <v>72</v>
      </c>
      <c r="D42" s="52" t="s">
        <v>104</v>
      </c>
      <c r="E42" s="53">
        <v>10</v>
      </c>
      <c r="F42" s="12">
        <v>0</v>
      </c>
      <c r="G42" s="12">
        <v>0</v>
      </c>
      <c r="H42" s="12">
        <v>0</v>
      </c>
      <c r="I42" s="12">
        <v>2</v>
      </c>
      <c r="J42" s="100">
        <f>SUM(F42:I42)</f>
        <v>2</v>
      </c>
      <c r="K42" s="124"/>
      <c r="L42" s="58"/>
      <c r="M42" s="59"/>
      <c r="N42" s="13"/>
    </row>
    <row r="43" spans="1:14" x14ac:dyDescent="0.3">
      <c r="A43" s="75" t="s">
        <v>317</v>
      </c>
      <c r="B43" s="55" t="s">
        <v>221</v>
      </c>
      <c r="C43" s="55" t="s">
        <v>322</v>
      </c>
      <c r="D43" s="55" t="s">
        <v>25</v>
      </c>
      <c r="E43" s="53">
        <v>10</v>
      </c>
      <c r="F43" s="68"/>
      <c r="G43" s="68"/>
      <c r="H43" s="68"/>
      <c r="I43" s="68"/>
      <c r="J43" s="100">
        <f>SUM(F43:I43)</f>
        <v>0</v>
      </c>
      <c r="K43" s="124"/>
      <c r="L43" s="58"/>
      <c r="M43" s="59"/>
      <c r="N43" s="13"/>
    </row>
    <row r="44" spans="1:14" x14ac:dyDescent="0.3">
      <c r="A44" s="75" t="s">
        <v>336</v>
      </c>
      <c r="B44" s="55" t="s">
        <v>337</v>
      </c>
      <c r="C44" s="55" t="s">
        <v>338</v>
      </c>
      <c r="D44" s="55" t="s">
        <v>132</v>
      </c>
      <c r="E44" s="53">
        <v>10</v>
      </c>
      <c r="F44" s="68"/>
      <c r="G44" s="68"/>
      <c r="H44" s="68"/>
      <c r="I44" s="68"/>
      <c r="J44" s="100">
        <f>SUM(F44:I44)</f>
        <v>0</v>
      </c>
      <c r="K44" s="124"/>
      <c r="L44" s="58"/>
      <c r="M44" s="59"/>
      <c r="N44" s="13"/>
    </row>
    <row r="45" spans="1:14" x14ac:dyDescent="0.3">
      <c r="A45" s="75" t="s">
        <v>342</v>
      </c>
      <c r="B45" s="55" t="s">
        <v>45</v>
      </c>
      <c r="C45" s="55" t="s">
        <v>203</v>
      </c>
      <c r="D45" s="55" t="s">
        <v>240</v>
      </c>
      <c r="E45" s="53">
        <v>10</v>
      </c>
      <c r="F45" s="68"/>
      <c r="G45" s="68"/>
      <c r="H45" s="68"/>
      <c r="I45" s="68"/>
      <c r="J45" s="100">
        <f>SUM(F45:I45)</f>
        <v>0</v>
      </c>
      <c r="K45" s="124"/>
      <c r="L45" s="52"/>
      <c r="M45" s="59"/>
      <c r="N45" s="13"/>
    </row>
    <row r="46" spans="1:14" x14ac:dyDescent="0.3">
      <c r="A46" s="75" t="s">
        <v>355</v>
      </c>
      <c r="B46" s="52" t="s">
        <v>94</v>
      </c>
      <c r="C46" s="55" t="s">
        <v>232</v>
      </c>
      <c r="D46" s="55" t="s">
        <v>225</v>
      </c>
      <c r="E46" s="53">
        <v>10</v>
      </c>
      <c r="F46" s="68"/>
      <c r="G46" s="68"/>
      <c r="H46" s="68"/>
      <c r="I46" s="68"/>
      <c r="J46" s="100">
        <f>SUM(F46:I46)</f>
        <v>0</v>
      </c>
      <c r="K46" s="124"/>
      <c r="L46" s="52"/>
      <c r="M46" s="59"/>
      <c r="N46" s="13"/>
    </row>
    <row r="47" spans="1:14" x14ac:dyDescent="0.3">
      <c r="A47" s="75" t="s">
        <v>356</v>
      </c>
      <c r="B47" s="52" t="s">
        <v>337</v>
      </c>
      <c r="C47" s="55" t="s">
        <v>134</v>
      </c>
      <c r="D47" s="55" t="s">
        <v>25</v>
      </c>
      <c r="E47" s="53">
        <v>10</v>
      </c>
      <c r="F47" s="68"/>
      <c r="G47" s="68"/>
      <c r="H47" s="68"/>
      <c r="I47" s="68"/>
      <c r="J47" s="100">
        <f>SUM(F47:I47)</f>
        <v>0</v>
      </c>
      <c r="K47" s="124"/>
      <c r="L47" s="58"/>
      <c r="M47" s="59"/>
      <c r="N47" s="13"/>
    </row>
    <row r="48" spans="1:14" x14ac:dyDescent="0.3">
      <c r="A48" s="75" t="s">
        <v>367</v>
      </c>
      <c r="B48" s="52" t="s">
        <v>88</v>
      </c>
      <c r="C48" s="55" t="s">
        <v>72</v>
      </c>
      <c r="D48" s="55" t="s">
        <v>104</v>
      </c>
      <c r="E48" s="53">
        <v>10</v>
      </c>
      <c r="F48" s="68"/>
      <c r="G48" s="68"/>
      <c r="H48" s="68"/>
      <c r="I48" s="68"/>
      <c r="J48" s="100">
        <f>SUM(F48:I48)</f>
        <v>0</v>
      </c>
      <c r="K48" s="124"/>
      <c r="L48" s="58"/>
      <c r="M48" s="59"/>
      <c r="N48" s="13"/>
    </row>
    <row r="49" spans="1:18" x14ac:dyDescent="0.3">
      <c r="A49" s="75" t="s">
        <v>373</v>
      </c>
      <c r="B49" s="52" t="s">
        <v>102</v>
      </c>
      <c r="C49" s="55" t="s">
        <v>77</v>
      </c>
      <c r="D49" s="55" t="s">
        <v>240</v>
      </c>
      <c r="E49" s="53">
        <v>10</v>
      </c>
      <c r="F49" s="68"/>
      <c r="G49" s="68"/>
      <c r="H49" s="68"/>
      <c r="I49" s="68"/>
      <c r="J49" s="100">
        <f>SUM(F49:I49)</f>
        <v>0</v>
      </c>
      <c r="K49" s="124"/>
      <c r="L49" s="60"/>
      <c r="M49" s="59"/>
      <c r="N49" s="13"/>
    </row>
    <row r="50" spans="1:18" x14ac:dyDescent="0.3">
      <c r="A50" s="75" t="s">
        <v>375</v>
      </c>
      <c r="B50" s="52" t="s">
        <v>376</v>
      </c>
      <c r="C50" s="55" t="s">
        <v>67</v>
      </c>
      <c r="D50" s="55" t="s">
        <v>59</v>
      </c>
      <c r="E50" s="53">
        <v>10</v>
      </c>
      <c r="F50" s="68"/>
      <c r="G50" s="68"/>
      <c r="H50" s="68"/>
      <c r="I50" s="68"/>
      <c r="J50" s="100">
        <f>SUM(F50:I50)</f>
        <v>0</v>
      </c>
      <c r="K50" s="125"/>
      <c r="L50" s="141"/>
      <c r="M50" s="59"/>
      <c r="N50" s="13"/>
    </row>
    <row r="51" spans="1:18" x14ac:dyDescent="0.3">
      <c r="A51" s="143" t="s">
        <v>389</v>
      </c>
      <c r="B51" s="51" t="s">
        <v>390</v>
      </c>
      <c r="C51" s="55" t="s">
        <v>20</v>
      </c>
      <c r="D51" s="55" t="s">
        <v>240</v>
      </c>
      <c r="E51" s="53">
        <v>10</v>
      </c>
      <c r="F51" s="68"/>
      <c r="G51" s="68"/>
      <c r="H51" s="68"/>
      <c r="I51" s="68"/>
      <c r="J51" s="100">
        <f>SUM(F51:I51)</f>
        <v>0</v>
      </c>
      <c r="K51" s="124"/>
      <c r="L51" s="58"/>
      <c r="M51" s="59"/>
      <c r="N51" s="13"/>
    </row>
    <row r="52" spans="1:18" x14ac:dyDescent="0.3">
      <c r="A52" s="75" t="s">
        <v>392</v>
      </c>
      <c r="B52" s="52" t="s">
        <v>51</v>
      </c>
      <c r="C52" s="55" t="s">
        <v>38</v>
      </c>
      <c r="D52" s="55" t="s">
        <v>393</v>
      </c>
      <c r="E52" s="53">
        <v>10</v>
      </c>
      <c r="F52" s="68"/>
      <c r="G52" s="68"/>
      <c r="H52" s="68"/>
      <c r="I52" s="68"/>
      <c r="J52" s="100">
        <f>SUM(F52:I52)</f>
        <v>0</v>
      </c>
      <c r="K52" s="124"/>
      <c r="L52" s="52"/>
      <c r="M52" s="59"/>
      <c r="N52" s="13"/>
    </row>
    <row r="53" spans="1:18" x14ac:dyDescent="0.3">
      <c r="A53" s="75" t="s">
        <v>394</v>
      </c>
      <c r="B53" s="55" t="s">
        <v>19</v>
      </c>
      <c r="C53" s="55" t="s">
        <v>12</v>
      </c>
      <c r="D53" s="55" t="s">
        <v>21</v>
      </c>
      <c r="E53" s="53">
        <v>10</v>
      </c>
      <c r="F53" s="68"/>
      <c r="G53" s="68"/>
      <c r="H53" s="68"/>
      <c r="I53" s="68"/>
      <c r="J53" s="100">
        <f>SUM(F53:I53)</f>
        <v>0</v>
      </c>
      <c r="K53" s="124"/>
      <c r="L53" s="59"/>
      <c r="M53" s="59"/>
      <c r="N53" s="13"/>
    </row>
    <row r="54" spans="1:18" x14ac:dyDescent="0.3">
      <c r="A54" s="75" t="s">
        <v>400</v>
      </c>
      <c r="B54" s="55" t="s">
        <v>154</v>
      </c>
      <c r="C54" s="55" t="s">
        <v>401</v>
      </c>
      <c r="D54" s="55" t="s">
        <v>304</v>
      </c>
      <c r="E54" s="53">
        <v>10</v>
      </c>
      <c r="F54" s="68"/>
      <c r="G54" s="68"/>
      <c r="H54" s="68"/>
      <c r="I54" s="68"/>
      <c r="J54" s="100">
        <f>SUM(F54:I54)</f>
        <v>0</v>
      </c>
      <c r="K54" s="88"/>
      <c r="L54" s="59"/>
      <c r="M54" s="59"/>
      <c r="N54" s="13"/>
    </row>
    <row r="55" spans="1:18" x14ac:dyDescent="0.3">
      <c r="A55" s="75"/>
      <c r="B55" s="61"/>
      <c r="C55" s="55"/>
      <c r="D55" s="55"/>
      <c r="E55" s="53"/>
      <c r="F55" s="126"/>
      <c r="G55" s="126"/>
      <c r="H55" s="126"/>
      <c r="I55" s="126"/>
      <c r="J55" s="100"/>
      <c r="K55" s="88"/>
      <c r="L55" s="59"/>
      <c r="M55" s="59"/>
      <c r="N55" s="13"/>
    </row>
    <row r="56" spans="1:18" x14ac:dyDescent="0.3">
      <c r="A56" s="75"/>
      <c r="B56" s="61"/>
      <c r="C56" s="55"/>
      <c r="D56" s="55"/>
      <c r="E56" s="53"/>
      <c r="F56" s="127"/>
      <c r="G56" s="127"/>
      <c r="H56" s="127"/>
      <c r="I56" s="127"/>
      <c r="J56" s="100"/>
      <c r="K56" s="128"/>
      <c r="L56" s="61"/>
      <c r="M56" s="61"/>
      <c r="O56" s="6"/>
      <c r="P56" s="6"/>
      <c r="Q56" s="6"/>
      <c r="R56" s="6"/>
    </row>
    <row r="57" spans="1:18" x14ac:dyDescent="0.3">
      <c r="A57" s="90"/>
      <c r="B57" s="90"/>
      <c r="C57" s="90"/>
      <c r="D57" s="90"/>
      <c r="E57" s="89"/>
      <c r="F57" s="83"/>
      <c r="G57" s="83"/>
      <c r="H57" s="83"/>
      <c r="I57" s="83"/>
      <c r="J57" s="5"/>
      <c r="K57" s="128"/>
      <c r="L57" s="90"/>
      <c r="M57" s="90"/>
    </row>
    <row r="58" spans="1:18" x14ac:dyDescent="0.3">
      <c r="A58" s="90"/>
      <c r="B58" s="90"/>
      <c r="C58" s="90"/>
      <c r="D58" s="90"/>
      <c r="E58" s="89"/>
      <c r="F58" s="83"/>
      <c r="G58" s="83"/>
      <c r="H58" s="83"/>
      <c r="I58" s="83"/>
      <c r="J58" s="5"/>
      <c r="K58" s="128"/>
      <c r="L58" s="90"/>
      <c r="M58" s="90"/>
    </row>
  </sheetData>
  <sortState ref="A2:K58">
    <sortCondition descending="1" ref="J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opLeftCell="A25" workbookViewId="0">
      <selection activeCell="Q18" sqref="Q18"/>
    </sheetView>
  </sheetViews>
  <sheetFormatPr defaultRowHeight="14.4" x14ac:dyDescent="0.3"/>
  <cols>
    <col min="1" max="1" width="18.5546875" customWidth="1"/>
    <col min="2" max="2" width="15.77734375" customWidth="1"/>
    <col min="3" max="3" width="13.88671875" customWidth="1"/>
    <col min="4" max="4" width="15.77734375" customWidth="1"/>
    <col min="5" max="5" width="8.88671875" style="79"/>
    <col min="10" max="10" width="8.88671875" style="24"/>
  </cols>
  <sheetData>
    <row r="1" spans="1:13" ht="28.8" x14ac:dyDescent="0.3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23" t="s">
        <v>9</v>
      </c>
      <c r="K1" s="18"/>
      <c r="L1" s="18" t="s">
        <v>405</v>
      </c>
      <c r="M1" s="19"/>
    </row>
    <row r="2" spans="1:13" x14ac:dyDescent="0.3">
      <c r="A2" s="29" t="s">
        <v>233</v>
      </c>
      <c r="B2" s="30" t="s">
        <v>234</v>
      </c>
      <c r="C2" s="35" t="s">
        <v>38</v>
      </c>
      <c r="D2" s="35" t="s">
        <v>21</v>
      </c>
      <c r="E2" s="132">
        <v>9</v>
      </c>
      <c r="F2" s="35">
        <v>6</v>
      </c>
      <c r="G2" s="35">
        <v>6</v>
      </c>
      <c r="H2" s="35">
        <v>7</v>
      </c>
      <c r="I2" s="35">
        <v>5</v>
      </c>
      <c r="J2" s="33">
        <v>24</v>
      </c>
      <c r="K2" s="67"/>
      <c r="L2" s="70" t="s">
        <v>331</v>
      </c>
      <c r="M2" s="20"/>
    </row>
    <row r="3" spans="1:13" x14ac:dyDescent="0.3">
      <c r="A3" s="29" t="s">
        <v>235</v>
      </c>
      <c r="B3" s="35" t="s">
        <v>236</v>
      </c>
      <c r="C3" s="35" t="s">
        <v>67</v>
      </c>
      <c r="D3" s="35" t="s">
        <v>237</v>
      </c>
      <c r="E3" s="132">
        <v>9</v>
      </c>
      <c r="F3" s="35">
        <v>7</v>
      </c>
      <c r="G3" s="35">
        <v>5</v>
      </c>
      <c r="H3" s="35">
        <v>7</v>
      </c>
      <c r="I3" s="35">
        <v>5</v>
      </c>
      <c r="J3" s="33">
        <v>24</v>
      </c>
      <c r="K3" s="67"/>
      <c r="L3" s="70" t="s">
        <v>331</v>
      </c>
      <c r="M3" s="19"/>
    </row>
    <row r="4" spans="1:13" x14ac:dyDescent="0.3">
      <c r="A4" s="29" t="s">
        <v>238</v>
      </c>
      <c r="B4" s="30" t="s">
        <v>19</v>
      </c>
      <c r="C4" s="35" t="s">
        <v>239</v>
      </c>
      <c r="D4" s="35" t="s">
        <v>240</v>
      </c>
      <c r="E4" s="132">
        <v>9</v>
      </c>
      <c r="F4" s="35">
        <v>7</v>
      </c>
      <c r="G4" s="35">
        <v>6</v>
      </c>
      <c r="H4" s="35">
        <v>7</v>
      </c>
      <c r="I4" s="35">
        <v>4</v>
      </c>
      <c r="J4" s="33">
        <v>24</v>
      </c>
      <c r="K4" s="67"/>
      <c r="L4" s="70" t="s">
        <v>331</v>
      </c>
      <c r="M4" s="20"/>
    </row>
    <row r="5" spans="1:13" x14ac:dyDescent="0.3">
      <c r="A5" s="37" t="s">
        <v>241</v>
      </c>
      <c r="B5" s="35" t="s">
        <v>242</v>
      </c>
      <c r="C5" s="35" t="s">
        <v>243</v>
      </c>
      <c r="D5" s="35" t="s">
        <v>193</v>
      </c>
      <c r="E5" s="132">
        <v>9</v>
      </c>
      <c r="F5" s="35">
        <v>7</v>
      </c>
      <c r="G5" s="35">
        <v>6</v>
      </c>
      <c r="H5" s="35">
        <v>7</v>
      </c>
      <c r="I5" s="35">
        <v>4</v>
      </c>
      <c r="J5" s="33">
        <v>24</v>
      </c>
      <c r="K5" s="67"/>
      <c r="L5" s="70" t="s">
        <v>331</v>
      </c>
      <c r="M5" s="19"/>
    </row>
    <row r="6" spans="1:13" x14ac:dyDescent="0.3">
      <c r="A6" s="34" t="s">
        <v>244</v>
      </c>
      <c r="B6" s="31" t="s">
        <v>245</v>
      </c>
      <c r="C6" s="31" t="s">
        <v>24</v>
      </c>
      <c r="D6" s="31" t="s">
        <v>29</v>
      </c>
      <c r="E6" s="32">
        <v>9</v>
      </c>
      <c r="F6" s="31">
        <v>7</v>
      </c>
      <c r="G6" s="31">
        <v>7</v>
      </c>
      <c r="H6" s="31">
        <v>6</v>
      </c>
      <c r="I6" s="31">
        <v>4</v>
      </c>
      <c r="J6" s="64">
        <v>24</v>
      </c>
      <c r="K6" s="56"/>
      <c r="L6" s="70" t="s">
        <v>331</v>
      </c>
      <c r="M6" s="19"/>
    </row>
    <row r="7" spans="1:13" x14ac:dyDescent="0.3">
      <c r="A7" s="34" t="s">
        <v>246</v>
      </c>
      <c r="B7" s="31" t="s">
        <v>247</v>
      </c>
      <c r="C7" s="31" t="s">
        <v>115</v>
      </c>
      <c r="D7" s="31" t="s">
        <v>104</v>
      </c>
      <c r="E7" s="32">
        <v>9</v>
      </c>
      <c r="F7" s="31">
        <v>7</v>
      </c>
      <c r="G7" s="31">
        <v>7</v>
      </c>
      <c r="H7" s="31">
        <v>7</v>
      </c>
      <c r="I7" s="31">
        <v>2</v>
      </c>
      <c r="J7" s="64">
        <v>23</v>
      </c>
      <c r="K7" s="56"/>
      <c r="L7" s="70" t="s">
        <v>331</v>
      </c>
      <c r="M7" s="20"/>
    </row>
    <row r="8" spans="1:13" x14ac:dyDescent="0.3">
      <c r="A8" s="34" t="s">
        <v>248</v>
      </c>
      <c r="B8" s="31" t="s">
        <v>82</v>
      </c>
      <c r="C8" s="31" t="s">
        <v>249</v>
      </c>
      <c r="D8" s="31" t="s">
        <v>250</v>
      </c>
      <c r="E8" s="32">
        <v>9</v>
      </c>
      <c r="F8" s="31">
        <v>7</v>
      </c>
      <c r="G8" s="31">
        <v>7</v>
      </c>
      <c r="H8" s="31">
        <v>7</v>
      </c>
      <c r="I8" s="31">
        <v>2</v>
      </c>
      <c r="J8" s="64">
        <v>23</v>
      </c>
      <c r="K8" s="56"/>
      <c r="L8" s="70" t="s">
        <v>331</v>
      </c>
      <c r="M8" s="20"/>
    </row>
    <row r="9" spans="1:13" x14ac:dyDescent="0.3">
      <c r="A9" s="34" t="s">
        <v>251</v>
      </c>
      <c r="B9" s="31" t="s">
        <v>236</v>
      </c>
      <c r="C9" s="31" t="s">
        <v>239</v>
      </c>
      <c r="D9" s="31" t="s">
        <v>193</v>
      </c>
      <c r="E9" s="32">
        <v>9</v>
      </c>
      <c r="F9" s="31">
        <v>7</v>
      </c>
      <c r="G9" s="31">
        <v>5</v>
      </c>
      <c r="H9" s="31">
        <v>7</v>
      </c>
      <c r="I9" s="31">
        <v>4</v>
      </c>
      <c r="J9" s="64">
        <v>23</v>
      </c>
      <c r="K9" s="56"/>
      <c r="L9" s="70" t="s">
        <v>331</v>
      </c>
      <c r="M9" s="20"/>
    </row>
    <row r="10" spans="1:13" x14ac:dyDescent="0.3">
      <c r="A10" s="29" t="s">
        <v>252</v>
      </c>
      <c r="B10" s="30" t="s">
        <v>253</v>
      </c>
      <c r="C10" s="35" t="s">
        <v>16</v>
      </c>
      <c r="D10" s="35" t="s">
        <v>104</v>
      </c>
      <c r="E10" s="132">
        <v>9</v>
      </c>
      <c r="F10" s="35">
        <v>7</v>
      </c>
      <c r="G10" s="35">
        <v>5</v>
      </c>
      <c r="H10" s="35">
        <v>6</v>
      </c>
      <c r="I10" s="35">
        <v>4</v>
      </c>
      <c r="J10" s="33">
        <v>22</v>
      </c>
      <c r="K10" s="67"/>
      <c r="L10" s="69" t="s">
        <v>332</v>
      </c>
      <c r="M10" s="19"/>
    </row>
    <row r="11" spans="1:13" x14ac:dyDescent="0.3">
      <c r="A11" s="34" t="s">
        <v>254</v>
      </c>
      <c r="B11" s="31" t="s">
        <v>255</v>
      </c>
      <c r="C11" s="31" t="s">
        <v>256</v>
      </c>
      <c r="D11" s="31" t="s">
        <v>35</v>
      </c>
      <c r="E11" s="32">
        <v>9</v>
      </c>
      <c r="F11" s="31">
        <v>7</v>
      </c>
      <c r="G11" s="31">
        <v>7</v>
      </c>
      <c r="H11" s="31">
        <v>7</v>
      </c>
      <c r="I11" s="31">
        <v>1</v>
      </c>
      <c r="J11" s="64">
        <v>22</v>
      </c>
      <c r="K11" s="56"/>
      <c r="L11" s="69" t="s">
        <v>332</v>
      </c>
      <c r="M11" s="20"/>
    </row>
    <row r="12" spans="1:13" x14ac:dyDescent="0.3">
      <c r="A12" s="29" t="s">
        <v>257</v>
      </c>
      <c r="B12" s="35" t="s">
        <v>258</v>
      </c>
      <c r="C12" s="35" t="s">
        <v>259</v>
      </c>
      <c r="D12" s="35" t="s">
        <v>132</v>
      </c>
      <c r="E12" s="132">
        <v>9</v>
      </c>
      <c r="F12" s="35">
        <v>7</v>
      </c>
      <c r="G12" s="35">
        <v>5</v>
      </c>
      <c r="H12" s="35">
        <v>7</v>
      </c>
      <c r="I12" s="35">
        <v>3</v>
      </c>
      <c r="J12" s="33">
        <v>22</v>
      </c>
      <c r="K12" s="67"/>
      <c r="L12" s="69" t="s">
        <v>332</v>
      </c>
      <c r="M12" s="20"/>
    </row>
    <row r="13" spans="1:13" x14ac:dyDescent="0.3">
      <c r="A13" s="34" t="s">
        <v>260</v>
      </c>
      <c r="B13" s="31" t="s">
        <v>261</v>
      </c>
      <c r="C13" s="31" t="s">
        <v>262</v>
      </c>
      <c r="D13" s="31" t="s">
        <v>263</v>
      </c>
      <c r="E13" s="32">
        <v>9</v>
      </c>
      <c r="F13" s="31">
        <v>7</v>
      </c>
      <c r="G13" s="31">
        <v>5</v>
      </c>
      <c r="H13" s="31">
        <v>7</v>
      </c>
      <c r="I13" s="31">
        <v>2</v>
      </c>
      <c r="J13" s="64">
        <v>21</v>
      </c>
      <c r="K13" s="56"/>
      <c r="L13" s="69" t="s">
        <v>332</v>
      </c>
      <c r="M13" s="19"/>
    </row>
    <row r="14" spans="1:13" x14ac:dyDescent="0.3">
      <c r="A14" s="29" t="s">
        <v>264</v>
      </c>
      <c r="B14" s="35" t="s">
        <v>265</v>
      </c>
      <c r="C14" s="35" t="s">
        <v>262</v>
      </c>
      <c r="D14" s="35" t="s">
        <v>135</v>
      </c>
      <c r="E14" s="132">
        <v>9</v>
      </c>
      <c r="F14" s="35">
        <v>6</v>
      </c>
      <c r="G14" s="35">
        <v>6</v>
      </c>
      <c r="H14" s="35">
        <v>7</v>
      </c>
      <c r="I14" s="35">
        <v>2</v>
      </c>
      <c r="J14" s="33">
        <v>21</v>
      </c>
      <c r="K14" s="67"/>
      <c r="L14" s="69" t="s">
        <v>332</v>
      </c>
      <c r="M14" s="20"/>
    </row>
    <row r="15" spans="1:13" x14ac:dyDescent="0.3">
      <c r="A15" s="34" t="s">
        <v>266</v>
      </c>
      <c r="B15" s="31" t="s">
        <v>265</v>
      </c>
      <c r="C15" s="31" t="s">
        <v>267</v>
      </c>
      <c r="D15" s="31" t="s">
        <v>135</v>
      </c>
      <c r="E15" s="32">
        <v>9</v>
      </c>
      <c r="F15" s="31">
        <v>5</v>
      </c>
      <c r="G15" s="31">
        <v>6</v>
      </c>
      <c r="H15" s="31">
        <v>6</v>
      </c>
      <c r="I15" s="31">
        <v>4</v>
      </c>
      <c r="J15" s="64">
        <v>21</v>
      </c>
      <c r="K15" s="56"/>
      <c r="L15" s="69" t="s">
        <v>332</v>
      </c>
      <c r="M15" s="20"/>
    </row>
    <row r="16" spans="1:13" x14ac:dyDescent="0.3">
      <c r="A16" s="29" t="s">
        <v>268</v>
      </c>
      <c r="B16" s="35" t="s">
        <v>51</v>
      </c>
      <c r="C16" s="35" t="s">
        <v>38</v>
      </c>
      <c r="D16" s="35" t="s">
        <v>135</v>
      </c>
      <c r="E16" s="132">
        <v>9</v>
      </c>
      <c r="F16" s="35">
        <v>5</v>
      </c>
      <c r="G16" s="35">
        <v>6</v>
      </c>
      <c r="H16" s="35">
        <v>7</v>
      </c>
      <c r="I16" s="35">
        <v>2</v>
      </c>
      <c r="J16" s="33">
        <v>20</v>
      </c>
      <c r="K16" s="67"/>
      <c r="L16" s="69" t="s">
        <v>332</v>
      </c>
      <c r="M16" s="20"/>
    </row>
    <row r="17" spans="1:13" x14ac:dyDescent="0.3">
      <c r="A17" s="29" t="s">
        <v>269</v>
      </c>
      <c r="B17" s="30" t="s">
        <v>56</v>
      </c>
      <c r="C17" s="35" t="s">
        <v>20</v>
      </c>
      <c r="D17" s="35" t="s">
        <v>29</v>
      </c>
      <c r="E17" s="132">
        <v>9</v>
      </c>
      <c r="F17" s="35">
        <v>7</v>
      </c>
      <c r="G17" s="35">
        <v>3</v>
      </c>
      <c r="H17" s="35">
        <v>7</v>
      </c>
      <c r="I17" s="35">
        <v>3</v>
      </c>
      <c r="J17" s="33">
        <v>20</v>
      </c>
      <c r="K17" s="67"/>
      <c r="L17" s="69" t="s">
        <v>332</v>
      </c>
      <c r="M17" s="19"/>
    </row>
    <row r="18" spans="1:13" x14ac:dyDescent="0.3">
      <c r="A18" s="34" t="s">
        <v>270</v>
      </c>
      <c r="B18" s="31" t="s">
        <v>271</v>
      </c>
      <c r="C18" s="31" t="s">
        <v>86</v>
      </c>
      <c r="D18" s="31" t="s">
        <v>29</v>
      </c>
      <c r="E18" s="32">
        <v>9</v>
      </c>
      <c r="F18" s="31">
        <v>7</v>
      </c>
      <c r="G18" s="31">
        <v>6</v>
      </c>
      <c r="H18" s="31">
        <v>5</v>
      </c>
      <c r="I18" s="31">
        <v>2</v>
      </c>
      <c r="J18" s="64">
        <v>20</v>
      </c>
      <c r="K18" s="56"/>
      <c r="L18" s="69" t="s">
        <v>332</v>
      </c>
      <c r="M18" s="20"/>
    </row>
    <row r="19" spans="1:13" x14ac:dyDescent="0.3">
      <c r="A19" s="34" t="s">
        <v>272</v>
      </c>
      <c r="B19" s="31" t="s">
        <v>151</v>
      </c>
      <c r="C19" s="31" t="s">
        <v>273</v>
      </c>
      <c r="D19" s="31" t="s">
        <v>135</v>
      </c>
      <c r="E19" s="32">
        <v>9</v>
      </c>
      <c r="F19" s="31">
        <v>5</v>
      </c>
      <c r="G19" s="31">
        <v>6</v>
      </c>
      <c r="H19" s="31">
        <v>6</v>
      </c>
      <c r="I19" s="31">
        <v>3</v>
      </c>
      <c r="J19" s="64">
        <v>20</v>
      </c>
      <c r="K19" s="56"/>
      <c r="L19" s="69" t="s">
        <v>332</v>
      </c>
      <c r="M19" s="20"/>
    </row>
    <row r="20" spans="1:13" x14ac:dyDescent="0.3">
      <c r="A20" s="29" t="s">
        <v>323</v>
      </c>
      <c r="B20" s="35" t="s">
        <v>48</v>
      </c>
      <c r="C20" s="35" t="s">
        <v>12</v>
      </c>
      <c r="D20" s="35" t="s">
        <v>13</v>
      </c>
      <c r="E20" s="132">
        <v>9</v>
      </c>
      <c r="F20" s="35">
        <v>6</v>
      </c>
      <c r="G20" s="35">
        <v>6</v>
      </c>
      <c r="H20" s="35">
        <v>4</v>
      </c>
      <c r="I20" s="35">
        <v>4</v>
      </c>
      <c r="J20" s="33">
        <f>SUM(F20:I20)</f>
        <v>20</v>
      </c>
      <c r="K20" s="67"/>
      <c r="L20" s="69" t="s">
        <v>332</v>
      </c>
      <c r="M20" s="20"/>
    </row>
    <row r="21" spans="1:13" x14ac:dyDescent="0.3">
      <c r="A21" s="34" t="s">
        <v>274</v>
      </c>
      <c r="B21" s="31" t="s">
        <v>106</v>
      </c>
      <c r="C21" s="31" t="s">
        <v>239</v>
      </c>
      <c r="D21" s="31" t="s">
        <v>145</v>
      </c>
      <c r="E21" s="32">
        <v>9</v>
      </c>
      <c r="F21" s="31">
        <v>6</v>
      </c>
      <c r="G21" s="31">
        <v>6</v>
      </c>
      <c r="H21" s="31">
        <v>6</v>
      </c>
      <c r="I21" s="31">
        <v>1</v>
      </c>
      <c r="J21" s="64">
        <v>19</v>
      </c>
      <c r="K21" s="56"/>
      <c r="L21" s="69" t="s">
        <v>332</v>
      </c>
      <c r="M21" s="19"/>
    </row>
    <row r="22" spans="1:13" x14ac:dyDescent="0.3">
      <c r="A22" s="34" t="s">
        <v>275</v>
      </c>
      <c r="B22" s="31" t="s">
        <v>33</v>
      </c>
      <c r="C22" s="31" t="s">
        <v>20</v>
      </c>
      <c r="D22" s="31" t="s">
        <v>17</v>
      </c>
      <c r="E22" s="32">
        <v>9</v>
      </c>
      <c r="F22" s="31">
        <v>7</v>
      </c>
      <c r="G22" s="31">
        <v>5</v>
      </c>
      <c r="H22" s="31">
        <v>7</v>
      </c>
      <c r="I22" s="31">
        <v>0</v>
      </c>
      <c r="J22" s="64">
        <v>19</v>
      </c>
      <c r="K22" s="56"/>
      <c r="L22" s="69" t="s">
        <v>332</v>
      </c>
      <c r="M22" s="19"/>
    </row>
    <row r="23" spans="1:13" x14ac:dyDescent="0.3">
      <c r="A23" s="34" t="s">
        <v>276</v>
      </c>
      <c r="B23" s="31" t="s">
        <v>64</v>
      </c>
      <c r="C23" s="31" t="s">
        <v>103</v>
      </c>
      <c r="D23" s="31" t="s">
        <v>73</v>
      </c>
      <c r="E23" s="32">
        <v>9</v>
      </c>
      <c r="F23" s="31">
        <v>7</v>
      </c>
      <c r="G23" s="31">
        <v>5</v>
      </c>
      <c r="H23" s="31">
        <v>6</v>
      </c>
      <c r="I23" s="31">
        <v>1</v>
      </c>
      <c r="J23" s="64">
        <v>19</v>
      </c>
      <c r="K23" s="56"/>
      <c r="L23" s="69" t="s">
        <v>332</v>
      </c>
      <c r="M23" s="19"/>
    </row>
    <row r="24" spans="1:13" x14ac:dyDescent="0.3">
      <c r="A24" s="34" t="s">
        <v>277</v>
      </c>
      <c r="B24" s="31" t="s">
        <v>278</v>
      </c>
      <c r="C24" s="31" t="s">
        <v>49</v>
      </c>
      <c r="D24" s="31" t="s">
        <v>29</v>
      </c>
      <c r="E24" s="32">
        <v>9</v>
      </c>
      <c r="F24" s="31">
        <v>6</v>
      </c>
      <c r="G24" s="31">
        <v>4</v>
      </c>
      <c r="H24" s="31">
        <v>4</v>
      </c>
      <c r="I24" s="31">
        <v>4</v>
      </c>
      <c r="J24" s="64">
        <v>18</v>
      </c>
      <c r="K24" s="56"/>
      <c r="L24" s="71" t="s">
        <v>333</v>
      </c>
      <c r="M24" s="20"/>
    </row>
    <row r="25" spans="1:13" x14ac:dyDescent="0.3">
      <c r="A25" s="29" t="s">
        <v>279</v>
      </c>
      <c r="B25" s="35" t="s">
        <v>15</v>
      </c>
      <c r="C25" s="35" t="s">
        <v>41</v>
      </c>
      <c r="D25" s="35" t="s">
        <v>21</v>
      </c>
      <c r="E25" s="132">
        <v>9</v>
      </c>
      <c r="F25" s="35">
        <v>7</v>
      </c>
      <c r="G25" s="35">
        <v>5</v>
      </c>
      <c r="H25" s="35">
        <v>2</v>
      </c>
      <c r="I25" s="35">
        <v>4</v>
      </c>
      <c r="J25" s="33">
        <v>18</v>
      </c>
      <c r="K25" s="67"/>
      <c r="L25" s="71" t="s">
        <v>333</v>
      </c>
      <c r="M25" s="20"/>
    </row>
    <row r="26" spans="1:13" x14ac:dyDescent="0.3">
      <c r="A26" s="29" t="s">
        <v>280</v>
      </c>
      <c r="B26" s="35" t="s">
        <v>234</v>
      </c>
      <c r="C26" s="35" t="s">
        <v>217</v>
      </c>
      <c r="D26" s="35" t="s">
        <v>70</v>
      </c>
      <c r="E26" s="132">
        <v>9</v>
      </c>
      <c r="F26" s="35">
        <v>5</v>
      </c>
      <c r="G26" s="35">
        <v>6</v>
      </c>
      <c r="H26" s="35">
        <v>7</v>
      </c>
      <c r="I26" s="35">
        <v>0</v>
      </c>
      <c r="J26" s="33">
        <v>18</v>
      </c>
      <c r="K26" s="67"/>
      <c r="L26" s="71" t="s">
        <v>333</v>
      </c>
      <c r="M26" s="20"/>
    </row>
    <row r="27" spans="1:13" x14ac:dyDescent="0.3">
      <c r="A27" s="65" t="s">
        <v>281</v>
      </c>
      <c r="B27" s="35" t="s">
        <v>102</v>
      </c>
      <c r="C27" s="35" t="s">
        <v>61</v>
      </c>
      <c r="D27" s="35" t="s">
        <v>178</v>
      </c>
      <c r="E27" s="132">
        <v>9</v>
      </c>
      <c r="F27" s="35">
        <v>3</v>
      </c>
      <c r="G27" s="35">
        <v>4</v>
      </c>
      <c r="H27" s="35">
        <v>6</v>
      </c>
      <c r="I27" s="35">
        <v>4</v>
      </c>
      <c r="J27" s="33">
        <v>17</v>
      </c>
      <c r="K27" s="67"/>
      <c r="L27" s="71" t="s">
        <v>333</v>
      </c>
      <c r="M27" s="19"/>
    </row>
    <row r="28" spans="1:13" x14ac:dyDescent="0.3">
      <c r="A28" s="29" t="s">
        <v>282</v>
      </c>
      <c r="B28" s="30" t="s">
        <v>128</v>
      </c>
      <c r="C28" s="35" t="s">
        <v>72</v>
      </c>
      <c r="D28" s="35" t="s">
        <v>62</v>
      </c>
      <c r="E28" s="132">
        <v>9</v>
      </c>
      <c r="F28" s="35">
        <v>4</v>
      </c>
      <c r="G28" s="35">
        <v>5</v>
      </c>
      <c r="H28" s="35">
        <v>5</v>
      </c>
      <c r="I28" s="35">
        <v>3</v>
      </c>
      <c r="J28" s="33">
        <v>17</v>
      </c>
      <c r="K28" s="67"/>
      <c r="L28" s="71" t="s">
        <v>333</v>
      </c>
      <c r="M28" s="20"/>
    </row>
    <row r="29" spans="1:13" x14ac:dyDescent="0.3">
      <c r="A29" s="29" t="s">
        <v>327</v>
      </c>
      <c r="B29" s="35" t="s">
        <v>128</v>
      </c>
      <c r="C29" s="35" t="s">
        <v>72</v>
      </c>
      <c r="D29" s="35" t="s">
        <v>92</v>
      </c>
      <c r="E29" s="132">
        <v>9</v>
      </c>
      <c r="F29" s="35">
        <v>5</v>
      </c>
      <c r="G29" s="35">
        <v>6</v>
      </c>
      <c r="H29" s="35">
        <v>2</v>
      </c>
      <c r="I29" s="35">
        <v>4</v>
      </c>
      <c r="J29" s="33">
        <f>SUM(F29:I29)</f>
        <v>17</v>
      </c>
      <c r="K29" s="67"/>
      <c r="L29" s="71" t="s">
        <v>333</v>
      </c>
      <c r="M29" s="20"/>
    </row>
    <row r="30" spans="1:13" x14ac:dyDescent="0.3">
      <c r="A30" s="34" t="s">
        <v>283</v>
      </c>
      <c r="B30" s="31" t="s">
        <v>221</v>
      </c>
      <c r="C30" s="31" t="s">
        <v>262</v>
      </c>
      <c r="D30" s="31" t="s">
        <v>284</v>
      </c>
      <c r="E30" s="32">
        <v>9</v>
      </c>
      <c r="F30" s="31">
        <v>6</v>
      </c>
      <c r="G30" s="31">
        <v>6</v>
      </c>
      <c r="H30" s="31">
        <v>0</v>
      </c>
      <c r="I30" s="31">
        <v>3</v>
      </c>
      <c r="J30" s="64">
        <v>15</v>
      </c>
      <c r="K30" s="56"/>
      <c r="L30" s="71" t="s">
        <v>333</v>
      </c>
      <c r="M30" s="19"/>
    </row>
    <row r="31" spans="1:13" x14ac:dyDescent="0.3">
      <c r="A31" s="34" t="s">
        <v>285</v>
      </c>
      <c r="B31" s="31" t="s">
        <v>231</v>
      </c>
      <c r="C31" s="31" t="s">
        <v>286</v>
      </c>
      <c r="D31" s="31" t="s">
        <v>35</v>
      </c>
      <c r="E31" s="32">
        <v>9</v>
      </c>
      <c r="F31" s="31">
        <v>6</v>
      </c>
      <c r="G31" s="31">
        <v>0</v>
      </c>
      <c r="H31" s="31">
        <v>5</v>
      </c>
      <c r="I31" s="31">
        <v>4</v>
      </c>
      <c r="J31" s="64">
        <v>15</v>
      </c>
      <c r="K31" s="56"/>
      <c r="L31" s="71" t="s">
        <v>333</v>
      </c>
      <c r="M31" s="19"/>
    </row>
    <row r="32" spans="1:13" x14ac:dyDescent="0.3">
      <c r="A32" s="34" t="s">
        <v>14</v>
      </c>
      <c r="B32" s="31" t="s">
        <v>287</v>
      </c>
      <c r="C32" s="31" t="s">
        <v>288</v>
      </c>
      <c r="D32" s="31" t="s">
        <v>21</v>
      </c>
      <c r="E32" s="32">
        <v>9</v>
      </c>
      <c r="F32" s="31">
        <v>2</v>
      </c>
      <c r="G32" s="31">
        <v>7</v>
      </c>
      <c r="H32" s="31">
        <v>3</v>
      </c>
      <c r="I32" s="31">
        <v>3</v>
      </c>
      <c r="J32" s="64">
        <v>15</v>
      </c>
      <c r="K32" s="56"/>
      <c r="L32" s="71" t="s">
        <v>333</v>
      </c>
      <c r="M32" s="19"/>
    </row>
    <row r="33" spans="1:13" x14ac:dyDescent="0.3">
      <c r="A33" s="29" t="s">
        <v>289</v>
      </c>
      <c r="B33" s="35" t="s">
        <v>64</v>
      </c>
      <c r="C33" s="35" t="s">
        <v>72</v>
      </c>
      <c r="D33" s="35" t="s">
        <v>104</v>
      </c>
      <c r="E33" s="132">
        <v>9</v>
      </c>
      <c r="F33" s="35">
        <v>5</v>
      </c>
      <c r="G33" s="35">
        <v>4</v>
      </c>
      <c r="H33" s="35">
        <v>2</v>
      </c>
      <c r="I33" s="35">
        <v>3</v>
      </c>
      <c r="J33" s="33">
        <v>14</v>
      </c>
      <c r="K33" s="67"/>
      <c r="L33" s="71" t="s">
        <v>333</v>
      </c>
      <c r="M33" s="19"/>
    </row>
    <row r="34" spans="1:13" x14ac:dyDescent="0.3">
      <c r="A34" s="29" t="s">
        <v>305</v>
      </c>
      <c r="B34" s="35" t="s">
        <v>167</v>
      </c>
      <c r="C34" s="35" t="s">
        <v>72</v>
      </c>
      <c r="D34" s="35" t="s">
        <v>29</v>
      </c>
      <c r="E34" s="132">
        <v>9</v>
      </c>
      <c r="F34" s="35">
        <v>7</v>
      </c>
      <c r="G34" s="35">
        <v>4</v>
      </c>
      <c r="H34" s="35">
        <v>0</v>
      </c>
      <c r="I34" s="35">
        <v>3</v>
      </c>
      <c r="J34" s="33">
        <v>14</v>
      </c>
      <c r="K34" s="67"/>
      <c r="L34" s="71" t="s">
        <v>333</v>
      </c>
      <c r="M34" s="19"/>
    </row>
    <row r="35" spans="1:13" x14ac:dyDescent="0.3">
      <c r="A35" s="29" t="s">
        <v>290</v>
      </c>
      <c r="B35" s="31" t="s">
        <v>128</v>
      </c>
      <c r="C35" s="31" t="s">
        <v>38</v>
      </c>
      <c r="D35" s="31" t="s">
        <v>291</v>
      </c>
      <c r="E35" s="32">
        <v>9</v>
      </c>
      <c r="F35" s="31">
        <v>2</v>
      </c>
      <c r="G35" s="31">
        <v>7</v>
      </c>
      <c r="H35" s="31">
        <v>1</v>
      </c>
      <c r="I35" s="31">
        <v>3</v>
      </c>
      <c r="J35" s="33">
        <v>13</v>
      </c>
      <c r="K35" s="56"/>
      <c r="L35" s="71" t="s">
        <v>333</v>
      </c>
      <c r="M35" s="19"/>
    </row>
    <row r="36" spans="1:13" x14ac:dyDescent="0.3">
      <c r="A36" s="29" t="s">
        <v>292</v>
      </c>
      <c r="B36" s="35" t="s">
        <v>164</v>
      </c>
      <c r="C36" s="35" t="s">
        <v>293</v>
      </c>
      <c r="D36" s="35" t="s">
        <v>109</v>
      </c>
      <c r="E36" s="132">
        <v>9</v>
      </c>
      <c r="F36" s="35">
        <v>3</v>
      </c>
      <c r="G36" s="35">
        <v>5</v>
      </c>
      <c r="H36" s="35">
        <v>2</v>
      </c>
      <c r="I36" s="35">
        <v>3</v>
      </c>
      <c r="J36" s="33">
        <v>13</v>
      </c>
      <c r="K36" s="67"/>
      <c r="L36" s="71" t="s">
        <v>333</v>
      </c>
      <c r="M36" s="19"/>
    </row>
    <row r="37" spans="1:13" x14ac:dyDescent="0.3">
      <c r="A37" s="37" t="s">
        <v>294</v>
      </c>
      <c r="B37" s="35" t="s">
        <v>167</v>
      </c>
      <c r="C37" s="35" t="s">
        <v>103</v>
      </c>
      <c r="D37" s="35" t="s">
        <v>291</v>
      </c>
      <c r="E37" s="132">
        <v>9</v>
      </c>
      <c r="F37" s="35">
        <v>3</v>
      </c>
      <c r="G37" s="35">
        <v>7</v>
      </c>
      <c r="H37" s="35">
        <v>1</v>
      </c>
      <c r="I37" s="35">
        <v>2</v>
      </c>
      <c r="J37" s="33">
        <v>13</v>
      </c>
      <c r="K37" s="67"/>
      <c r="L37" s="71" t="s">
        <v>333</v>
      </c>
      <c r="M37" s="20"/>
    </row>
    <row r="38" spans="1:13" x14ac:dyDescent="0.3">
      <c r="A38" s="34" t="s">
        <v>295</v>
      </c>
      <c r="B38" s="31" t="s">
        <v>99</v>
      </c>
      <c r="C38" s="31" t="s">
        <v>288</v>
      </c>
      <c r="D38" s="31" t="s">
        <v>296</v>
      </c>
      <c r="E38" s="32">
        <v>9</v>
      </c>
      <c r="F38" s="31">
        <v>1</v>
      </c>
      <c r="G38" s="31">
        <v>7</v>
      </c>
      <c r="H38" s="31">
        <v>0</v>
      </c>
      <c r="I38" s="31">
        <v>4</v>
      </c>
      <c r="J38" s="64">
        <v>12</v>
      </c>
      <c r="K38" s="56"/>
      <c r="L38" s="71" t="s">
        <v>333</v>
      </c>
      <c r="M38" s="19"/>
    </row>
    <row r="39" spans="1:13" x14ac:dyDescent="0.3">
      <c r="A39" s="29" t="s">
        <v>297</v>
      </c>
      <c r="B39" s="35" t="s">
        <v>298</v>
      </c>
      <c r="C39" s="35" t="s">
        <v>299</v>
      </c>
      <c r="D39" s="35" t="s">
        <v>73</v>
      </c>
      <c r="E39" s="132">
        <v>9</v>
      </c>
      <c r="F39" s="35">
        <v>3</v>
      </c>
      <c r="G39" s="35">
        <v>3</v>
      </c>
      <c r="H39" s="35">
        <v>3</v>
      </c>
      <c r="I39" s="35">
        <v>3</v>
      </c>
      <c r="J39" s="33">
        <v>12</v>
      </c>
      <c r="K39" s="67"/>
      <c r="L39" s="71" t="s">
        <v>333</v>
      </c>
      <c r="M39" s="20"/>
    </row>
    <row r="40" spans="1:13" x14ac:dyDescent="0.3">
      <c r="A40" s="34" t="s">
        <v>300</v>
      </c>
      <c r="B40" s="31" t="s">
        <v>91</v>
      </c>
      <c r="C40" s="31" t="s">
        <v>115</v>
      </c>
      <c r="D40" s="31" t="s">
        <v>296</v>
      </c>
      <c r="E40" s="32">
        <v>9</v>
      </c>
      <c r="F40" s="31">
        <v>6</v>
      </c>
      <c r="G40" s="31">
        <v>0</v>
      </c>
      <c r="H40" s="31">
        <v>2</v>
      </c>
      <c r="I40" s="31">
        <v>4</v>
      </c>
      <c r="J40" s="64">
        <v>12</v>
      </c>
      <c r="K40" s="56"/>
      <c r="L40" s="71" t="s">
        <v>333</v>
      </c>
      <c r="M40" s="20"/>
    </row>
    <row r="41" spans="1:13" x14ac:dyDescent="0.3">
      <c r="A41" s="34" t="s">
        <v>301</v>
      </c>
      <c r="B41" s="31" t="s">
        <v>302</v>
      </c>
      <c r="C41" s="31" t="s">
        <v>303</v>
      </c>
      <c r="D41" s="31" t="s">
        <v>304</v>
      </c>
      <c r="E41" s="32">
        <v>9</v>
      </c>
      <c r="F41" s="31">
        <v>6</v>
      </c>
      <c r="G41" s="31">
        <v>5</v>
      </c>
      <c r="H41" s="31">
        <v>0</v>
      </c>
      <c r="I41" s="31">
        <v>1</v>
      </c>
      <c r="J41" s="64">
        <v>12</v>
      </c>
      <c r="K41" s="56"/>
      <c r="L41" s="71" t="s">
        <v>333</v>
      </c>
      <c r="M41" s="20"/>
    </row>
    <row r="42" spans="1:13" x14ac:dyDescent="0.3">
      <c r="A42" s="29" t="s">
        <v>306</v>
      </c>
      <c r="B42" s="35" t="s">
        <v>37</v>
      </c>
      <c r="C42" s="35" t="s">
        <v>134</v>
      </c>
      <c r="D42" s="35" t="s">
        <v>291</v>
      </c>
      <c r="E42" s="132">
        <v>9</v>
      </c>
      <c r="F42" s="35">
        <v>2</v>
      </c>
      <c r="G42" s="35">
        <v>6</v>
      </c>
      <c r="H42" s="35">
        <v>1</v>
      </c>
      <c r="I42" s="35">
        <v>3</v>
      </c>
      <c r="J42" s="33">
        <v>12</v>
      </c>
      <c r="K42" s="67"/>
      <c r="L42" s="71" t="s">
        <v>333</v>
      </c>
      <c r="M42" s="19"/>
    </row>
    <row r="43" spans="1:13" x14ac:dyDescent="0.3">
      <c r="A43" s="29" t="s">
        <v>307</v>
      </c>
      <c r="B43" s="35" t="s">
        <v>45</v>
      </c>
      <c r="C43" s="35" t="s">
        <v>43</v>
      </c>
      <c r="D43" s="35" t="s">
        <v>109</v>
      </c>
      <c r="E43" s="132">
        <v>9</v>
      </c>
      <c r="F43" s="35">
        <v>3</v>
      </c>
      <c r="G43" s="35">
        <v>5</v>
      </c>
      <c r="H43" s="35">
        <v>2</v>
      </c>
      <c r="I43" s="35">
        <v>2</v>
      </c>
      <c r="J43" s="33">
        <v>12</v>
      </c>
      <c r="K43" s="67"/>
      <c r="L43" s="71" t="s">
        <v>333</v>
      </c>
      <c r="M43" s="19"/>
    </row>
    <row r="44" spans="1:13" x14ac:dyDescent="0.3">
      <c r="A44" s="34" t="s">
        <v>308</v>
      </c>
      <c r="B44" s="31" t="s">
        <v>151</v>
      </c>
      <c r="C44" s="31" t="s">
        <v>288</v>
      </c>
      <c r="D44" s="31" t="s">
        <v>309</v>
      </c>
      <c r="E44" s="32">
        <v>9</v>
      </c>
      <c r="F44" s="31">
        <v>2</v>
      </c>
      <c r="G44" s="31">
        <v>5</v>
      </c>
      <c r="H44" s="31">
        <v>1</v>
      </c>
      <c r="I44" s="31">
        <v>3</v>
      </c>
      <c r="J44" s="64">
        <v>11</v>
      </c>
      <c r="K44" s="56"/>
      <c r="L44" s="71" t="s">
        <v>333</v>
      </c>
      <c r="M44" s="19"/>
    </row>
    <row r="45" spans="1:13" x14ac:dyDescent="0.3">
      <c r="A45" s="29" t="s">
        <v>310</v>
      </c>
      <c r="B45" s="35" t="s">
        <v>128</v>
      </c>
      <c r="C45" s="35" t="s">
        <v>38</v>
      </c>
      <c r="D45" s="35" t="s">
        <v>73</v>
      </c>
      <c r="E45" s="132">
        <v>9</v>
      </c>
      <c r="F45" s="35">
        <v>5</v>
      </c>
      <c r="G45" s="35">
        <v>3</v>
      </c>
      <c r="H45" s="35">
        <v>0</v>
      </c>
      <c r="I45" s="35">
        <v>3</v>
      </c>
      <c r="J45" s="33">
        <v>11</v>
      </c>
      <c r="K45" s="67"/>
      <c r="L45" s="71" t="s">
        <v>333</v>
      </c>
      <c r="M45" s="19"/>
    </row>
    <row r="46" spans="1:13" x14ac:dyDescent="0.3">
      <c r="A46" s="64" t="s">
        <v>311</v>
      </c>
      <c r="B46" s="31" t="s">
        <v>312</v>
      </c>
      <c r="C46" s="31" t="s">
        <v>72</v>
      </c>
      <c r="D46" s="31" t="s">
        <v>199</v>
      </c>
      <c r="E46" s="32">
        <v>9</v>
      </c>
      <c r="F46" s="31">
        <v>2</v>
      </c>
      <c r="G46" s="31">
        <v>4</v>
      </c>
      <c r="H46" s="31">
        <v>0</v>
      </c>
      <c r="I46" s="31">
        <v>4</v>
      </c>
      <c r="J46" s="64">
        <v>10</v>
      </c>
      <c r="K46" s="56"/>
      <c r="L46" s="72"/>
      <c r="M46" s="20"/>
    </row>
    <row r="47" spans="1:13" x14ac:dyDescent="0.3">
      <c r="A47" s="34" t="s">
        <v>313</v>
      </c>
      <c r="B47" s="31" t="s">
        <v>99</v>
      </c>
      <c r="C47" s="31" t="s">
        <v>173</v>
      </c>
      <c r="D47" s="31" t="s">
        <v>109</v>
      </c>
      <c r="E47" s="32">
        <v>9</v>
      </c>
      <c r="F47" s="31">
        <v>5</v>
      </c>
      <c r="G47" s="31">
        <v>0</v>
      </c>
      <c r="H47" s="31">
        <v>1</v>
      </c>
      <c r="I47" s="31">
        <v>4</v>
      </c>
      <c r="J47" s="64">
        <v>10</v>
      </c>
      <c r="K47" s="56"/>
      <c r="L47" s="72"/>
      <c r="M47" s="20"/>
    </row>
    <row r="48" spans="1:13" x14ac:dyDescent="0.3">
      <c r="A48" s="29" t="s">
        <v>314</v>
      </c>
      <c r="B48" s="35" t="s">
        <v>37</v>
      </c>
      <c r="C48" s="35" t="s">
        <v>16</v>
      </c>
      <c r="D48" s="35" t="s">
        <v>104</v>
      </c>
      <c r="E48" s="132">
        <v>9</v>
      </c>
      <c r="F48" s="35">
        <v>2</v>
      </c>
      <c r="G48" s="35">
        <v>3</v>
      </c>
      <c r="H48" s="35">
        <v>1</v>
      </c>
      <c r="I48" s="35">
        <v>3</v>
      </c>
      <c r="J48" s="33">
        <v>9</v>
      </c>
      <c r="K48" s="67"/>
      <c r="L48" s="52"/>
      <c r="M48" s="19"/>
    </row>
    <row r="49" spans="1:16" x14ac:dyDescent="0.3">
      <c r="A49" s="34" t="s">
        <v>315</v>
      </c>
      <c r="B49" s="31" t="s">
        <v>213</v>
      </c>
      <c r="C49" s="31" t="s">
        <v>24</v>
      </c>
      <c r="D49" s="31" t="s">
        <v>316</v>
      </c>
      <c r="E49" s="32">
        <v>9</v>
      </c>
      <c r="F49" s="31">
        <v>2</v>
      </c>
      <c r="G49" s="31">
        <v>3</v>
      </c>
      <c r="H49" s="31">
        <v>0</v>
      </c>
      <c r="I49" s="31">
        <v>2</v>
      </c>
      <c r="J49" s="64">
        <v>7</v>
      </c>
      <c r="K49" s="56"/>
      <c r="L49" s="52"/>
      <c r="M49" s="146"/>
      <c r="P49" s="6"/>
    </row>
    <row r="50" spans="1:16" x14ac:dyDescent="0.3">
      <c r="A50" s="22" t="s">
        <v>317</v>
      </c>
      <c r="B50" s="21" t="s">
        <v>51</v>
      </c>
      <c r="C50" s="21" t="s">
        <v>267</v>
      </c>
      <c r="D50" s="21" t="s">
        <v>104</v>
      </c>
      <c r="E50" s="25">
        <v>9</v>
      </c>
      <c r="F50" s="21"/>
      <c r="G50" s="21"/>
      <c r="H50" s="21"/>
      <c r="I50" s="31"/>
      <c r="J50" s="64"/>
      <c r="K50" s="56"/>
      <c r="L50" s="72"/>
      <c r="M50" s="19"/>
    </row>
    <row r="51" spans="1:16" x14ac:dyDescent="0.3">
      <c r="A51" s="22" t="s">
        <v>318</v>
      </c>
      <c r="B51" s="21" t="s">
        <v>234</v>
      </c>
      <c r="C51" s="21" t="s">
        <v>319</v>
      </c>
      <c r="D51" s="21" t="s">
        <v>225</v>
      </c>
      <c r="E51" s="25">
        <v>9</v>
      </c>
      <c r="F51" s="21"/>
      <c r="G51" s="21"/>
      <c r="H51" s="21"/>
      <c r="I51" s="31"/>
      <c r="J51" s="64"/>
      <c r="K51" s="56"/>
      <c r="L51" s="52"/>
      <c r="M51" s="20"/>
    </row>
    <row r="52" spans="1:16" x14ac:dyDescent="0.3">
      <c r="A52" s="22" t="s">
        <v>320</v>
      </c>
      <c r="B52" s="21" t="s">
        <v>94</v>
      </c>
      <c r="C52" s="21" t="s">
        <v>232</v>
      </c>
      <c r="D52" s="21" t="s">
        <v>225</v>
      </c>
      <c r="E52" s="25">
        <v>9</v>
      </c>
      <c r="F52" s="21"/>
      <c r="G52" s="21"/>
      <c r="H52" s="21"/>
      <c r="I52" s="31"/>
      <c r="J52" s="64"/>
      <c r="K52" s="56"/>
      <c r="L52" s="72"/>
      <c r="M52" s="20"/>
    </row>
    <row r="53" spans="1:16" x14ac:dyDescent="0.3">
      <c r="A53" s="22" t="s">
        <v>321</v>
      </c>
      <c r="B53" s="21" t="s">
        <v>37</v>
      </c>
      <c r="C53" s="21" t="s">
        <v>322</v>
      </c>
      <c r="D53" s="21" t="s">
        <v>73</v>
      </c>
      <c r="E53" s="25">
        <v>9</v>
      </c>
      <c r="F53" s="21"/>
      <c r="G53" s="21"/>
      <c r="H53" s="21"/>
      <c r="I53" s="31"/>
      <c r="J53" s="64"/>
      <c r="K53" s="56"/>
      <c r="L53" s="52"/>
      <c r="M53" s="20"/>
    </row>
    <row r="54" spans="1:16" x14ac:dyDescent="0.3">
      <c r="A54" s="22" t="s">
        <v>324</v>
      </c>
      <c r="B54" s="21" t="s">
        <v>325</v>
      </c>
      <c r="C54" s="21" t="s">
        <v>16</v>
      </c>
      <c r="D54" s="21" t="s">
        <v>109</v>
      </c>
      <c r="E54" s="25">
        <v>9</v>
      </c>
      <c r="F54" s="21"/>
      <c r="G54" s="21"/>
      <c r="H54" s="21"/>
      <c r="I54" s="31"/>
      <c r="J54" s="64"/>
      <c r="K54" s="56"/>
      <c r="L54" s="52"/>
      <c r="M54" s="20"/>
    </row>
    <row r="55" spans="1:16" x14ac:dyDescent="0.3">
      <c r="A55" s="28" t="s">
        <v>326</v>
      </c>
      <c r="B55" s="26" t="s">
        <v>58</v>
      </c>
      <c r="C55" s="26" t="s">
        <v>243</v>
      </c>
      <c r="D55" s="26" t="s">
        <v>145</v>
      </c>
      <c r="E55" s="27">
        <v>9</v>
      </c>
      <c r="F55" s="26"/>
      <c r="G55" s="26"/>
      <c r="H55" s="26"/>
      <c r="I55" s="45"/>
      <c r="J55" s="73"/>
      <c r="K55" s="63"/>
      <c r="L55" s="74"/>
      <c r="M55" s="19"/>
    </row>
    <row r="56" spans="1:16" x14ac:dyDescent="0.3">
      <c r="A56" s="75" t="s">
        <v>328</v>
      </c>
      <c r="B56" s="55" t="s">
        <v>51</v>
      </c>
      <c r="C56" s="55" t="s">
        <v>329</v>
      </c>
      <c r="D56" s="55" t="s">
        <v>330</v>
      </c>
      <c r="E56" s="133">
        <v>9</v>
      </c>
      <c r="F56" s="55"/>
      <c r="G56" s="55"/>
      <c r="H56" s="55"/>
      <c r="I56" s="52"/>
      <c r="J56" s="76"/>
      <c r="K56" s="52"/>
      <c r="L56" s="55"/>
      <c r="M56" s="20"/>
    </row>
    <row r="57" spans="1:16" x14ac:dyDescent="0.3">
      <c r="A57" s="75"/>
      <c r="B57" s="61"/>
      <c r="C57" s="61"/>
      <c r="D57" s="61"/>
      <c r="E57" s="133"/>
      <c r="F57" s="61"/>
      <c r="G57" s="61"/>
      <c r="H57" s="61"/>
      <c r="I57" s="59"/>
      <c r="J57" s="77"/>
      <c r="K57" s="59"/>
      <c r="L57" s="61"/>
      <c r="M57" s="19"/>
    </row>
    <row r="58" spans="1:16" x14ac:dyDescent="0.3">
      <c r="A58" s="62"/>
      <c r="B58" s="62"/>
      <c r="C58" s="62"/>
      <c r="D58" s="62"/>
      <c r="E58" s="83"/>
      <c r="F58" s="62"/>
      <c r="G58" s="62"/>
      <c r="H58" s="62"/>
      <c r="I58" s="11"/>
      <c r="J58" s="11"/>
      <c r="K58" s="11"/>
      <c r="L58" s="62"/>
    </row>
    <row r="59" spans="1:16" x14ac:dyDescent="0.3">
      <c r="I59" s="13"/>
      <c r="J59" s="13"/>
      <c r="K59" s="13"/>
    </row>
    <row r="60" spans="1:16" x14ac:dyDescent="0.3">
      <c r="I60" s="13"/>
      <c r="J60" s="13"/>
      <c r="K60" s="13"/>
    </row>
    <row r="61" spans="1:16" x14ac:dyDescent="0.3">
      <c r="I61" s="13"/>
      <c r="J61" s="13"/>
      <c r="K61" s="13"/>
    </row>
    <row r="62" spans="1:16" x14ac:dyDescent="0.3">
      <c r="I62" s="13"/>
      <c r="J62" s="13"/>
      <c r="K62" s="13"/>
    </row>
    <row r="63" spans="1:16" x14ac:dyDescent="0.3">
      <c r="I63" s="13"/>
      <c r="J63" s="13"/>
      <c r="K63" s="13"/>
    </row>
    <row r="64" spans="1:16" x14ac:dyDescent="0.3">
      <c r="I64" s="13"/>
      <c r="J64" s="13"/>
      <c r="K64" s="13"/>
    </row>
    <row r="65" spans="9:11" x14ac:dyDescent="0.3">
      <c r="I65" s="13"/>
      <c r="J65" s="13"/>
      <c r="K65" s="13"/>
    </row>
    <row r="66" spans="9:11" x14ac:dyDescent="0.3">
      <c r="I66" s="13"/>
      <c r="J66" s="13"/>
      <c r="K66" s="13"/>
    </row>
    <row r="67" spans="9:11" x14ac:dyDescent="0.3">
      <c r="I67" s="13"/>
      <c r="J67" s="13"/>
      <c r="K67" s="13"/>
    </row>
    <row r="68" spans="9:11" x14ac:dyDescent="0.3">
      <c r="I68" s="13"/>
      <c r="J68" s="13"/>
      <c r="K68" s="13"/>
    </row>
    <row r="69" spans="9:11" x14ac:dyDescent="0.3">
      <c r="I69" s="13"/>
      <c r="J69" s="13"/>
      <c r="K69" s="13"/>
    </row>
    <row r="70" spans="9:11" x14ac:dyDescent="0.3">
      <c r="I70" s="13"/>
      <c r="J70" s="13"/>
      <c r="K70" s="13"/>
    </row>
    <row r="71" spans="9:11" x14ac:dyDescent="0.3">
      <c r="I71" s="13"/>
      <c r="J71" s="13"/>
      <c r="K71" s="13"/>
    </row>
    <row r="72" spans="9:11" x14ac:dyDescent="0.3">
      <c r="I72" s="13"/>
      <c r="J72" s="13"/>
      <c r="K72" s="13"/>
    </row>
    <row r="73" spans="9:11" x14ac:dyDescent="0.3">
      <c r="I73" s="13"/>
      <c r="J73" s="13"/>
      <c r="K73" s="13"/>
    </row>
    <row r="74" spans="9:11" x14ac:dyDescent="0.3">
      <c r="I74" s="13"/>
      <c r="J74" s="13"/>
      <c r="K74" s="13"/>
    </row>
    <row r="75" spans="9:11" x14ac:dyDescent="0.3">
      <c r="I75" s="13"/>
      <c r="J75" s="13"/>
      <c r="K75" s="13"/>
    </row>
    <row r="76" spans="9:11" x14ac:dyDescent="0.3">
      <c r="I76" s="13"/>
      <c r="J76" s="13"/>
      <c r="K76" s="13"/>
    </row>
    <row r="77" spans="9:11" x14ac:dyDescent="0.3">
      <c r="I77" s="13"/>
      <c r="J77" s="13"/>
      <c r="K77" s="13"/>
    </row>
    <row r="78" spans="9:11" x14ac:dyDescent="0.3">
      <c r="I78" s="13"/>
      <c r="J78" s="13"/>
      <c r="K78" s="13"/>
    </row>
    <row r="79" spans="9:11" x14ac:dyDescent="0.3">
      <c r="I79" s="13"/>
      <c r="J79" s="13"/>
      <c r="K79" s="13"/>
    </row>
    <row r="80" spans="9:11" x14ac:dyDescent="0.3">
      <c r="I80" s="13"/>
      <c r="J80" s="13"/>
      <c r="K80" s="13"/>
    </row>
    <row r="81" spans="9:11" x14ac:dyDescent="0.3">
      <c r="I81" s="13"/>
      <c r="J81" s="13"/>
      <c r="K81" s="13"/>
    </row>
    <row r="82" spans="9:11" x14ac:dyDescent="0.3">
      <c r="I82" s="13"/>
      <c r="J82" s="13"/>
      <c r="K82" s="13"/>
    </row>
    <row r="83" spans="9:11" x14ac:dyDescent="0.3">
      <c r="I83" s="13"/>
      <c r="J83" s="13"/>
      <c r="K83" s="13"/>
    </row>
    <row r="84" spans="9:11" x14ac:dyDescent="0.3">
      <c r="I84" s="13"/>
      <c r="J84" s="13"/>
      <c r="K84" s="13"/>
    </row>
    <row r="85" spans="9:11" x14ac:dyDescent="0.3">
      <c r="I85" s="13"/>
      <c r="J85" s="13"/>
      <c r="K85" s="13"/>
    </row>
    <row r="86" spans="9:11" x14ac:dyDescent="0.3">
      <c r="I86" s="13"/>
      <c r="J86" s="13"/>
      <c r="K86" s="13"/>
    </row>
    <row r="87" spans="9:11" x14ac:dyDescent="0.3">
      <c r="I87" s="13"/>
      <c r="J87" s="13"/>
      <c r="K87" s="13"/>
    </row>
    <row r="88" spans="9:11" x14ac:dyDescent="0.3">
      <c r="I88" s="13"/>
      <c r="J88" s="13"/>
      <c r="K88" s="13"/>
    </row>
    <row r="89" spans="9:11" x14ac:dyDescent="0.3">
      <c r="I89" s="13"/>
      <c r="J89" s="13"/>
      <c r="K89" s="13"/>
    </row>
    <row r="90" spans="9:11" x14ac:dyDescent="0.3">
      <c r="I90" s="13"/>
      <c r="J90" s="13"/>
      <c r="K90" s="13"/>
    </row>
    <row r="91" spans="9:11" x14ac:dyDescent="0.3">
      <c r="I91" s="13"/>
      <c r="J91" s="13"/>
      <c r="K91" s="13"/>
    </row>
    <row r="92" spans="9:11" x14ac:dyDescent="0.3">
      <c r="I92" s="13"/>
      <c r="J92" s="13"/>
      <c r="K92" s="13"/>
    </row>
    <row r="93" spans="9:11" x14ac:dyDescent="0.3">
      <c r="I93" s="13"/>
      <c r="J93" s="13"/>
      <c r="K93" s="13"/>
    </row>
    <row r="94" spans="9:11" x14ac:dyDescent="0.3">
      <c r="I94" s="13"/>
      <c r="J94" s="13"/>
      <c r="K94" s="13"/>
    </row>
    <row r="95" spans="9:11" x14ac:dyDescent="0.3">
      <c r="I95" s="13"/>
      <c r="J95" s="13"/>
      <c r="K95" s="13"/>
    </row>
    <row r="96" spans="9:11" x14ac:dyDescent="0.3">
      <c r="I96" s="13"/>
      <c r="J96" s="13"/>
      <c r="K96" s="13"/>
    </row>
    <row r="97" spans="9:11" x14ac:dyDescent="0.3">
      <c r="I97" s="13"/>
      <c r="J97" s="13"/>
      <c r="K97" s="13"/>
    </row>
    <row r="98" spans="9:11" x14ac:dyDescent="0.3">
      <c r="I98" s="13"/>
      <c r="J98" s="13"/>
      <c r="K98" s="13"/>
    </row>
  </sheetData>
  <sortState ref="A2:L59">
    <sortCondition descending="1" ref="J4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A52" zoomScale="102" zoomScaleNormal="102" workbookViewId="0">
      <selection activeCell="O65" sqref="O65:O66"/>
    </sheetView>
  </sheetViews>
  <sheetFormatPr defaultRowHeight="14.4" x14ac:dyDescent="0.3"/>
  <cols>
    <col min="1" max="1" width="16.77734375" customWidth="1"/>
    <col min="2" max="2" width="16" customWidth="1"/>
    <col min="3" max="3" width="16.109375" customWidth="1"/>
    <col min="4" max="4" width="19.88671875" customWidth="1"/>
    <col min="5" max="5" width="7.109375" style="8" customWidth="1"/>
    <col min="6" max="6" width="7.21875" style="79" customWidth="1"/>
    <col min="7" max="7" width="6.77734375" style="79" customWidth="1"/>
    <col min="8" max="8" width="6.44140625" style="79" customWidth="1"/>
    <col min="9" max="9" width="6.5546875" style="79" customWidth="1"/>
    <col min="10" max="10" width="8.88671875" style="79"/>
    <col min="11" max="11" width="8.88671875" style="13"/>
  </cols>
  <sheetData>
    <row r="1" spans="1:12" ht="28.8" x14ac:dyDescent="0.3">
      <c r="A1" s="84" t="s">
        <v>0</v>
      </c>
      <c r="B1" s="84" t="s">
        <v>1</v>
      </c>
      <c r="C1" s="84" t="s">
        <v>2</v>
      </c>
      <c r="D1" s="9" t="s">
        <v>3</v>
      </c>
      <c r="E1" s="85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0" t="s">
        <v>9</v>
      </c>
      <c r="K1" s="36" t="s">
        <v>407</v>
      </c>
    </row>
    <row r="2" spans="1:12" ht="15.6" x14ac:dyDescent="0.3">
      <c r="A2" s="14" t="s">
        <v>122</v>
      </c>
      <c r="B2" s="11" t="s">
        <v>45</v>
      </c>
      <c r="C2" s="11" t="s">
        <v>12</v>
      </c>
      <c r="D2" s="11" t="s">
        <v>104</v>
      </c>
      <c r="E2" s="4">
        <v>8</v>
      </c>
      <c r="F2" s="80">
        <v>7</v>
      </c>
      <c r="G2" s="80">
        <v>7</v>
      </c>
      <c r="H2" s="80">
        <v>7</v>
      </c>
      <c r="I2" s="80">
        <v>7</v>
      </c>
      <c r="J2" s="78">
        <f t="shared" ref="J2:J33" si="0">SUM(F2:I2)</f>
        <v>28</v>
      </c>
      <c r="K2" s="95" t="s">
        <v>331</v>
      </c>
    </row>
    <row r="3" spans="1:12" ht="15.6" x14ac:dyDescent="0.3">
      <c r="A3" s="14" t="s">
        <v>182</v>
      </c>
      <c r="B3" s="11" t="s">
        <v>183</v>
      </c>
      <c r="C3" s="11" t="s">
        <v>12</v>
      </c>
      <c r="D3" s="11" t="s">
        <v>178</v>
      </c>
      <c r="E3" s="4">
        <v>8</v>
      </c>
      <c r="F3" s="80">
        <v>7</v>
      </c>
      <c r="G3" s="80">
        <v>7</v>
      </c>
      <c r="H3" s="80">
        <v>7</v>
      </c>
      <c r="I3" s="80">
        <v>7</v>
      </c>
      <c r="J3" s="78">
        <f t="shared" si="0"/>
        <v>28</v>
      </c>
      <c r="K3" s="95" t="s">
        <v>331</v>
      </c>
    </row>
    <row r="4" spans="1:12" ht="15.6" x14ac:dyDescent="0.3">
      <c r="A4" s="14" t="s">
        <v>184</v>
      </c>
      <c r="B4" s="11" t="s">
        <v>185</v>
      </c>
      <c r="C4" s="11" t="s">
        <v>186</v>
      </c>
      <c r="D4" s="11" t="s">
        <v>145</v>
      </c>
      <c r="E4" s="4">
        <v>8</v>
      </c>
      <c r="F4" s="80">
        <v>7</v>
      </c>
      <c r="G4" s="80">
        <v>7</v>
      </c>
      <c r="H4" s="80">
        <v>7</v>
      </c>
      <c r="I4" s="80">
        <v>6</v>
      </c>
      <c r="J4" s="78">
        <f t="shared" si="0"/>
        <v>27</v>
      </c>
      <c r="K4" s="95" t="s">
        <v>331</v>
      </c>
      <c r="L4" s="13"/>
    </row>
    <row r="5" spans="1:12" ht="15.6" x14ac:dyDescent="0.3">
      <c r="A5" s="14" t="s">
        <v>205</v>
      </c>
      <c r="B5" s="11" t="s">
        <v>206</v>
      </c>
      <c r="C5" s="11" t="s">
        <v>207</v>
      </c>
      <c r="D5" s="11" t="s">
        <v>178</v>
      </c>
      <c r="E5" s="4">
        <v>8</v>
      </c>
      <c r="F5" s="80">
        <v>7</v>
      </c>
      <c r="G5" s="80">
        <v>7</v>
      </c>
      <c r="H5" s="80">
        <v>7</v>
      </c>
      <c r="I5" s="80">
        <v>6</v>
      </c>
      <c r="J5" s="78">
        <f t="shared" si="0"/>
        <v>27</v>
      </c>
      <c r="K5" s="95" t="s">
        <v>331</v>
      </c>
    </row>
    <row r="6" spans="1:12" ht="15.6" x14ac:dyDescent="0.3">
      <c r="A6" s="14" t="s">
        <v>226</v>
      </c>
      <c r="B6" s="11" t="s">
        <v>96</v>
      </c>
      <c r="C6" s="11" t="s">
        <v>186</v>
      </c>
      <c r="D6" s="11" t="s">
        <v>227</v>
      </c>
      <c r="E6" s="4">
        <v>8</v>
      </c>
      <c r="F6" s="80">
        <v>7</v>
      </c>
      <c r="G6" s="80">
        <v>7</v>
      </c>
      <c r="H6" s="80">
        <v>7</v>
      </c>
      <c r="I6" s="80">
        <v>6</v>
      </c>
      <c r="J6" s="78">
        <f t="shared" si="0"/>
        <v>27</v>
      </c>
      <c r="K6" s="95" t="s">
        <v>331</v>
      </c>
    </row>
    <row r="7" spans="1:12" ht="15.6" x14ac:dyDescent="0.3">
      <c r="A7" s="14" t="s">
        <v>212</v>
      </c>
      <c r="B7" s="11" t="s">
        <v>213</v>
      </c>
      <c r="C7" s="11" t="s">
        <v>86</v>
      </c>
      <c r="D7" s="11" t="s">
        <v>178</v>
      </c>
      <c r="E7" s="4">
        <v>8</v>
      </c>
      <c r="F7" s="80">
        <v>7</v>
      </c>
      <c r="G7" s="80">
        <v>7</v>
      </c>
      <c r="H7" s="80">
        <v>6</v>
      </c>
      <c r="I7" s="80">
        <v>7</v>
      </c>
      <c r="J7" s="78">
        <f t="shared" si="0"/>
        <v>27</v>
      </c>
      <c r="K7" s="95" t="s">
        <v>331</v>
      </c>
      <c r="L7" s="13"/>
    </row>
    <row r="8" spans="1:12" x14ac:dyDescent="0.3">
      <c r="A8" s="14" t="s">
        <v>124</v>
      </c>
      <c r="B8" s="11" t="s">
        <v>125</v>
      </c>
      <c r="C8" s="11" t="s">
        <v>72</v>
      </c>
      <c r="D8" s="11" t="s">
        <v>126</v>
      </c>
      <c r="E8" s="4">
        <v>8</v>
      </c>
      <c r="F8" s="80">
        <v>7</v>
      </c>
      <c r="G8" s="80">
        <v>7</v>
      </c>
      <c r="H8" s="80">
        <v>7</v>
      </c>
      <c r="I8" s="80">
        <v>4</v>
      </c>
      <c r="J8" s="78">
        <f t="shared" si="0"/>
        <v>25</v>
      </c>
      <c r="K8" s="96" t="s">
        <v>332</v>
      </c>
      <c r="L8" s="13"/>
    </row>
    <row r="9" spans="1:12" x14ac:dyDescent="0.3">
      <c r="A9" s="87" t="s">
        <v>157</v>
      </c>
      <c r="B9" s="15" t="s">
        <v>15</v>
      </c>
      <c r="C9" s="15" t="s">
        <v>72</v>
      </c>
      <c r="D9" s="15" t="s">
        <v>145</v>
      </c>
      <c r="E9" s="86">
        <v>8</v>
      </c>
      <c r="F9" s="81">
        <v>7</v>
      </c>
      <c r="G9" s="81">
        <v>7</v>
      </c>
      <c r="H9" s="81">
        <v>7</v>
      </c>
      <c r="I9" s="81">
        <v>4</v>
      </c>
      <c r="J9" s="78">
        <f t="shared" si="0"/>
        <v>25</v>
      </c>
      <c r="K9" s="96" t="s">
        <v>332</v>
      </c>
    </row>
    <row r="10" spans="1:12" x14ac:dyDescent="0.3">
      <c r="A10" s="14" t="s">
        <v>166</v>
      </c>
      <c r="B10" s="11" t="s">
        <v>167</v>
      </c>
      <c r="C10" s="11" t="s">
        <v>168</v>
      </c>
      <c r="D10" s="11" t="s">
        <v>126</v>
      </c>
      <c r="E10" s="4">
        <v>8</v>
      </c>
      <c r="F10" s="80">
        <v>7</v>
      </c>
      <c r="G10" s="80">
        <v>7</v>
      </c>
      <c r="H10" s="80">
        <v>7</v>
      </c>
      <c r="I10" s="80">
        <v>4</v>
      </c>
      <c r="J10" s="78">
        <f t="shared" si="0"/>
        <v>25</v>
      </c>
      <c r="K10" s="96" t="s">
        <v>332</v>
      </c>
    </row>
    <row r="11" spans="1:12" x14ac:dyDescent="0.3">
      <c r="A11" s="14" t="s">
        <v>218</v>
      </c>
      <c r="B11" s="11" t="s">
        <v>37</v>
      </c>
      <c r="C11" s="11" t="s">
        <v>72</v>
      </c>
      <c r="D11" s="11" t="s">
        <v>145</v>
      </c>
      <c r="E11" s="4">
        <v>8</v>
      </c>
      <c r="F11" s="80">
        <v>7</v>
      </c>
      <c r="G11" s="80">
        <v>7</v>
      </c>
      <c r="H11" s="80">
        <v>4</v>
      </c>
      <c r="I11" s="80">
        <v>7</v>
      </c>
      <c r="J11" s="78">
        <f t="shared" si="0"/>
        <v>25</v>
      </c>
      <c r="K11" s="96" t="s">
        <v>332</v>
      </c>
    </row>
    <row r="12" spans="1:12" x14ac:dyDescent="0.3">
      <c r="A12" s="14" t="s">
        <v>148</v>
      </c>
      <c r="B12" s="15" t="s">
        <v>149</v>
      </c>
      <c r="C12" s="11" t="s">
        <v>38</v>
      </c>
      <c r="D12" s="11" t="s">
        <v>145</v>
      </c>
      <c r="E12" s="4">
        <v>8</v>
      </c>
      <c r="F12" s="82">
        <v>7</v>
      </c>
      <c r="G12" s="80">
        <v>7</v>
      </c>
      <c r="H12" s="80">
        <v>6</v>
      </c>
      <c r="I12" s="80">
        <v>4</v>
      </c>
      <c r="J12" s="78">
        <f t="shared" si="0"/>
        <v>24</v>
      </c>
      <c r="K12" s="96" t="s">
        <v>332</v>
      </c>
    </row>
    <row r="13" spans="1:12" x14ac:dyDescent="0.3">
      <c r="A13" s="14" t="s">
        <v>153</v>
      </c>
      <c r="B13" s="15" t="s">
        <v>154</v>
      </c>
      <c r="C13" s="11" t="s">
        <v>121</v>
      </c>
      <c r="D13" s="11" t="s">
        <v>104</v>
      </c>
      <c r="E13" s="4">
        <v>8</v>
      </c>
      <c r="F13" s="80">
        <v>7</v>
      </c>
      <c r="G13" s="80">
        <v>7</v>
      </c>
      <c r="H13" s="80">
        <v>6</v>
      </c>
      <c r="I13" s="80">
        <v>4</v>
      </c>
      <c r="J13" s="78">
        <f t="shared" si="0"/>
        <v>24</v>
      </c>
      <c r="K13" s="96" t="s">
        <v>332</v>
      </c>
    </row>
    <row r="14" spans="1:12" x14ac:dyDescent="0.3">
      <c r="A14" s="14" t="s">
        <v>158</v>
      </c>
      <c r="B14" s="11" t="s">
        <v>51</v>
      </c>
      <c r="C14" s="11" t="s">
        <v>80</v>
      </c>
      <c r="D14" s="11" t="s">
        <v>159</v>
      </c>
      <c r="E14" s="4">
        <v>8</v>
      </c>
      <c r="F14" s="80">
        <v>7</v>
      </c>
      <c r="G14" s="80">
        <v>7</v>
      </c>
      <c r="H14" s="80">
        <v>5</v>
      </c>
      <c r="I14" s="80">
        <v>5</v>
      </c>
      <c r="J14" s="78">
        <f t="shared" si="0"/>
        <v>24</v>
      </c>
      <c r="K14" s="96" t="s">
        <v>332</v>
      </c>
    </row>
    <row r="15" spans="1:12" x14ac:dyDescent="0.3">
      <c r="A15" s="14" t="s">
        <v>189</v>
      </c>
      <c r="B15" s="11" t="s">
        <v>15</v>
      </c>
      <c r="C15" s="11" t="s">
        <v>72</v>
      </c>
      <c r="D15" s="11" t="s">
        <v>109</v>
      </c>
      <c r="E15" s="4">
        <v>8</v>
      </c>
      <c r="F15" s="80">
        <v>7</v>
      </c>
      <c r="G15" s="80">
        <v>7</v>
      </c>
      <c r="H15" s="80">
        <v>7</v>
      </c>
      <c r="I15" s="80">
        <v>3</v>
      </c>
      <c r="J15" s="78">
        <f t="shared" si="0"/>
        <v>24</v>
      </c>
      <c r="K15" s="96" t="s">
        <v>332</v>
      </c>
    </row>
    <row r="16" spans="1:12" x14ac:dyDescent="0.3">
      <c r="A16" s="14" t="s">
        <v>196</v>
      </c>
      <c r="B16" s="11" t="s">
        <v>197</v>
      </c>
      <c r="C16" s="11" t="s">
        <v>43</v>
      </c>
      <c r="D16" s="11" t="s">
        <v>178</v>
      </c>
      <c r="E16" s="4">
        <v>8</v>
      </c>
      <c r="F16" s="80">
        <v>7</v>
      </c>
      <c r="G16" s="80">
        <v>7</v>
      </c>
      <c r="H16" s="80">
        <v>7</v>
      </c>
      <c r="I16" s="80">
        <v>3</v>
      </c>
      <c r="J16" s="78">
        <f t="shared" si="0"/>
        <v>24</v>
      </c>
      <c r="K16" s="96" t="s">
        <v>332</v>
      </c>
    </row>
    <row r="17" spans="1:12" x14ac:dyDescent="0.3">
      <c r="A17" s="14" t="s">
        <v>204</v>
      </c>
      <c r="B17" s="11" t="s">
        <v>125</v>
      </c>
      <c r="C17" s="11" t="s">
        <v>134</v>
      </c>
      <c r="D17" s="11" t="s">
        <v>126</v>
      </c>
      <c r="E17" s="4">
        <v>8</v>
      </c>
      <c r="F17" s="80">
        <v>7</v>
      </c>
      <c r="G17" s="80">
        <v>7</v>
      </c>
      <c r="H17" s="80">
        <v>6</v>
      </c>
      <c r="I17" s="80">
        <v>4</v>
      </c>
      <c r="J17" s="78">
        <f t="shared" si="0"/>
        <v>24</v>
      </c>
      <c r="K17" s="96" t="s">
        <v>332</v>
      </c>
      <c r="L17" s="13"/>
    </row>
    <row r="18" spans="1:12" x14ac:dyDescent="0.3">
      <c r="A18" s="14" t="s">
        <v>162</v>
      </c>
      <c r="B18" s="11" t="s">
        <v>125</v>
      </c>
      <c r="C18" s="11" t="s">
        <v>77</v>
      </c>
      <c r="D18" s="11" t="s">
        <v>145</v>
      </c>
      <c r="E18" s="4">
        <v>8</v>
      </c>
      <c r="F18" s="80">
        <v>7</v>
      </c>
      <c r="G18" s="80">
        <v>7</v>
      </c>
      <c r="H18" s="80">
        <v>7</v>
      </c>
      <c r="I18" s="80">
        <v>2</v>
      </c>
      <c r="J18" s="78">
        <f t="shared" si="0"/>
        <v>23</v>
      </c>
      <c r="K18" s="96" t="s">
        <v>332</v>
      </c>
    </row>
    <row r="19" spans="1:12" x14ac:dyDescent="0.3">
      <c r="A19" s="14" t="s">
        <v>194</v>
      </c>
      <c r="B19" s="11" t="s">
        <v>195</v>
      </c>
      <c r="C19" s="11" t="s">
        <v>12</v>
      </c>
      <c r="D19" s="11" t="s">
        <v>109</v>
      </c>
      <c r="E19" s="4">
        <v>8</v>
      </c>
      <c r="F19" s="80">
        <v>7</v>
      </c>
      <c r="G19" s="80">
        <v>7</v>
      </c>
      <c r="H19" s="80">
        <v>7</v>
      </c>
      <c r="I19" s="80">
        <v>2</v>
      </c>
      <c r="J19" s="78">
        <f t="shared" si="0"/>
        <v>23</v>
      </c>
      <c r="K19" s="96" t="s">
        <v>332</v>
      </c>
    </row>
    <row r="20" spans="1:12" x14ac:dyDescent="0.3">
      <c r="A20" s="14" t="s">
        <v>210</v>
      </c>
      <c r="B20" s="11" t="s">
        <v>114</v>
      </c>
      <c r="C20" s="11" t="s">
        <v>165</v>
      </c>
      <c r="D20" s="11" t="s">
        <v>211</v>
      </c>
      <c r="E20" s="4">
        <v>8</v>
      </c>
      <c r="F20" s="80">
        <v>7</v>
      </c>
      <c r="G20" s="80">
        <v>7</v>
      </c>
      <c r="H20" s="80">
        <v>7</v>
      </c>
      <c r="I20" s="80">
        <v>2</v>
      </c>
      <c r="J20" s="78">
        <f t="shared" si="0"/>
        <v>23</v>
      </c>
      <c r="K20" s="96" t="s">
        <v>332</v>
      </c>
    </row>
    <row r="21" spans="1:12" x14ac:dyDescent="0.3">
      <c r="A21" s="14" t="s">
        <v>406</v>
      </c>
      <c r="B21" s="92" t="s">
        <v>253</v>
      </c>
      <c r="C21" s="92" t="s">
        <v>267</v>
      </c>
      <c r="D21" s="62" t="s">
        <v>73</v>
      </c>
      <c r="E21" s="4">
        <v>8</v>
      </c>
      <c r="F21" s="80">
        <v>7</v>
      </c>
      <c r="G21" s="80">
        <v>7</v>
      </c>
      <c r="H21" s="80">
        <v>7</v>
      </c>
      <c r="I21" s="80">
        <v>2</v>
      </c>
      <c r="J21" s="78">
        <f t="shared" si="0"/>
        <v>23</v>
      </c>
      <c r="K21" s="96" t="s">
        <v>332</v>
      </c>
      <c r="L21" s="16"/>
    </row>
    <row r="22" spans="1:12" x14ac:dyDescent="0.3">
      <c r="A22" s="14" t="s">
        <v>123</v>
      </c>
      <c r="B22" s="11" t="s">
        <v>84</v>
      </c>
      <c r="C22" s="11" t="s">
        <v>49</v>
      </c>
      <c r="D22" s="11" t="s">
        <v>109</v>
      </c>
      <c r="E22" s="4">
        <v>8</v>
      </c>
      <c r="F22" s="80">
        <v>7</v>
      </c>
      <c r="G22" s="80">
        <v>7</v>
      </c>
      <c r="H22" s="80">
        <v>7</v>
      </c>
      <c r="I22" s="80">
        <v>1</v>
      </c>
      <c r="J22" s="78">
        <f t="shared" si="0"/>
        <v>22</v>
      </c>
      <c r="K22" s="96" t="s">
        <v>332</v>
      </c>
    </row>
    <row r="23" spans="1:12" x14ac:dyDescent="0.3">
      <c r="A23" s="14" t="s">
        <v>152</v>
      </c>
      <c r="B23" s="11" t="s">
        <v>19</v>
      </c>
      <c r="C23" s="11" t="s">
        <v>115</v>
      </c>
      <c r="D23" s="11" t="s">
        <v>145</v>
      </c>
      <c r="E23" s="4">
        <v>8</v>
      </c>
      <c r="F23" s="80">
        <v>7</v>
      </c>
      <c r="G23" s="80">
        <v>7</v>
      </c>
      <c r="H23" s="80">
        <v>5</v>
      </c>
      <c r="I23" s="80">
        <v>3</v>
      </c>
      <c r="J23" s="78">
        <f t="shared" si="0"/>
        <v>22</v>
      </c>
      <c r="K23" s="96" t="s">
        <v>332</v>
      </c>
    </row>
    <row r="24" spans="1:12" x14ac:dyDescent="0.3">
      <c r="A24" s="14" t="s">
        <v>172</v>
      </c>
      <c r="B24" s="11" t="s">
        <v>45</v>
      </c>
      <c r="C24" s="11" t="s">
        <v>173</v>
      </c>
      <c r="D24" s="11" t="s">
        <v>126</v>
      </c>
      <c r="E24" s="4">
        <v>8</v>
      </c>
      <c r="F24" s="80">
        <v>7</v>
      </c>
      <c r="G24" s="80">
        <v>5</v>
      </c>
      <c r="H24" s="80">
        <v>7</v>
      </c>
      <c r="I24" s="80">
        <v>3</v>
      </c>
      <c r="J24" s="78">
        <f t="shared" si="0"/>
        <v>22</v>
      </c>
      <c r="K24" s="96" t="s">
        <v>332</v>
      </c>
    </row>
    <row r="25" spans="1:12" x14ac:dyDescent="0.3">
      <c r="A25" s="14" t="s">
        <v>187</v>
      </c>
      <c r="B25" s="11" t="s">
        <v>188</v>
      </c>
      <c r="C25" s="11" t="s">
        <v>77</v>
      </c>
      <c r="D25" s="11" t="s">
        <v>35</v>
      </c>
      <c r="E25" s="4">
        <v>8</v>
      </c>
      <c r="F25" s="80">
        <v>7</v>
      </c>
      <c r="G25" s="80">
        <v>7</v>
      </c>
      <c r="H25" s="80">
        <v>5</v>
      </c>
      <c r="I25" s="80">
        <v>3</v>
      </c>
      <c r="J25" s="78">
        <f t="shared" si="0"/>
        <v>22</v>
      </c>
      <c r="K25" s="96" t="s">
        <v>332</v>
      </c>
    </row>
    <row r="26" spans="1:12" x14ac:dyDescent="0.3">
      <c r="A26" s="14" t="s">
        <v>220</v>
      </c>
      <c r="B26" s="11" t="s">
        <v>221</v>
      </c>
      <c r="C26" s="11" t="s">
        <v>16</v>
      </c>
      <c r="D26" s="11" t="s">
        <v>104</v>
      </c>
      <c r="E26" s="4">
        <v>8</v>
      </c>
      <c r="F26" s="80">
        <v>7</v>
      </c>
      <c r="G26" s="80">
        <v>7</v>
      </c>
      <c r="H26" s="80">
        <v>6</v>
      </c>
      <c r="I26" s="80">
        <v>2</v>
      </c>
      <c r="J26" s="78">
        <f t="shared" si="0"/>
        <v>22</v>
      </c>
      <c r="K26" s="96" t="s">
        <v>332</v>
      </c>
    </row>
    <row r="27" spans="1:12" x14ac:dyDescent="0.3">
      <c r="A27" s="14" t="s">
        <v>220</v>
      </c>
      <c r="B27" s="11" t="s">
        <v>154</v>
      </c>
      <c r="C27" s="11" t="s">
        <v>72</v>
      </c>
      <c r="D27" s="11" t="s">
        <v>178</v>
      </c>
      <c r="E27" s="4">
        <v>8</v>
      </c>
      <c r="F27" s="80">
        <v>7</v>
      </c>
      <c r="G27" s="80">
        <v>7</v>
      </c>
      <c r="H27" s="80">
        <v>5</v>
      </c>
      <c r="I27" s="80">
        <v>3</v>
      </c>
      <c r="J27" s="78">
        <f t="shared" si="0"/>
        <v>22</v>
      </c>
      <c r="K27" s="96" t="s">
        <v>332</v>
      </c>
    </row>
    <row r="28" spans="1:12" x14ac:dyDescent="0.3">
      <c r="A28" s="14" t="s">
        <v>200</v>
      </c>
      <c r="B28" s="11" t="s">
        <v>96</v>
      </c>
      <c r="C28" s="11" t="s">
        <v>100</v>
      </c>
      <c r="D28" s="11" t="s">
        <v>145</v>
      </c>
      <c r="E28" s="4">
        <v>8</v>
      </c>
      <c r="F28" s="80">
        <v>7</v>
      </c>
      <c r="G28" s="80">
        <v>7</v>
      </c>
      <c r="H28" s="80">
        <v>7</v>
      </c>
      <c r="I28" s="80">
        <v>0</v>
      </c>
      <c r="J28" s="78">
        <f t="shared" si="0"/>
        <v>21</v>
      </c>
      <c r="K28" s="97" t="s">
        <v>333</v>
      </c>
      <c r="L28" s="13"/>
    </row>
    <row r="29" spans="1:12" x14ac:dyDescent="0.3">
      <c r="A29" s="14" t="s">
        <v>222</v>
      </c>
      <c r="B29" s="11" t="s">
        <v>19</v>
      </c>
      <c r="C29" s="11" t="s">
        <v>43</v>
      </c>
      <c r="D29" s="11" t="s">
        <v>145</v>
      </c>
      <c r="E29" s="4">
        <v>8</v>
      </c>
      <c r="F29" s="80">
        <v>7</v>
      </c>
      <c r="G29" s="80">
        <v>7</v>
      </c>
      <c r="H29" s="80">
        <v>7</v>
      </c>
      <c r="I29" s="80">
        <v>0</v>
      </c>
      <c r="J29" s="78">
        <f t="shared" si="0"/>
        <v>21</v>
      </c>
      <c r="K29" s="97" t="s">
        <v>333</v>
      </c>
    </row>
    <row r="30" spans="1:12" x14ac:dyDescent="0.3">
      <c r="A30" s="14" t="s">
        <v>127</v>
      </c>
      <c r="B30" s="11" t="s">
        <v>128</v>
      </c>
      <c r="C30" s="11" t="s">
        <v>16</v>
      </c>
      <c r="D30" s="11" t="s">
        <v>129</v>
      </c>
      <c r="E30" s="4">
        <v>8</v>
      </c>
      <c r="F30" s="80">
        <v>7</v>
      </c>
      <c r="G30" s="80">
        <v>7</v>
      </c>
      <c r="H30" s="80">
        <v>7</v>
      </c>
      <c r="I30" s="80">
        <v>0</v>
      </c>
      <c r="J30" s="78">
        <f t="shared" si="0"/>
        <v>21</v>
      </c>
      <c r="K30" s="97" t="s">
        <v>333</v>
      </c>
    </row>
    <row r="31" spans="1:12" x14ac:dyDescent="0.3">
      <c r="A31" s="14" t="s">
        <v>190</v>
      </c>
      <c r="B31" s="11" t="s">
        <v>37</v>
      </c>
      <c r="C31" s="11" t="s">
        <v>121</v>
      </c>
      <c r="D31" s="11" t="s">
        <v>92</v>
      </c>
      <c r="E31" s="4">
        <v>8</v>
      </c>
      <c r="F31" s="80">
        <v>7</v>
      </c>
      <c r="G31" s="80">
        <v>7</v>
      </c>
      <c r="H31" s="80">
        <v>6</v>
      </c>
      <c r="I31" s="80">
        <v>0</v>
      </c>
      <c r="J31" s="78">
        <f t="shared" si="0"/>
        <v>20</v>
      </c>
      <c r="K31" s="97" t="s">
        <v>333</v>
      </c>
    </row>
    <row r="32" spans="1:12" x14ac:dyDescent="0.3">
      <c r="A32" s="14" t="s">
        <v>223</v>
      </c>
      <c r="B32" s="11" t="s">
        <v>64</v>
      </c>
      <c r="C32" s="11" t="s">
        <v>41</v>
      </c>
      <c r="D32" s="11" t="s">
        <v>145</v>
      </c>
      <c r="E32" s="4">
        <v>8</v>
      </c>
      <c r="F32" s="80">
        <v>6</v>
      </c>
      <c r="G32" s="80">
        <v>7</v>
      </c>
      <c r="H32" s="80">
        <v>7</v>
      </c>
      <c r="I32" s="80">
        <v>0</v>
      </c>
      <c r="J32" s="78">
        <f t="shared" si="0"/>
        <v>20</v>
      </c>
      <c r="K32" s="97" t="s">
        <v>333</v>
      </c>
    </row>
    <row r="33" spans="1:12" x14ac:dyDescent="0.3">
      <c r="A33" s="14" t="s">
        <v>139</v>
      </c>
      <c r="B33" s="11" t="s">
        <v>140</v>
      </c>
      <c r="C33" s="11" t="s">
        <v>115</v>
      </c>
      <c r="D33" s="11" t="s">
        <v>104</v>
      </c>
      <c r="E33" s="4">
        <v>8</v>
      </c>
      <c r="F33" s="80">
        <v>2</v>
      </c>
      <c r="G33" s="80">
        <v>7</v>
      </c>
      <c r="H33" s="80">
        <v>7</v>
      </c>
      <c r="I33" s="80">
        <v>2</v>
      </c>
      <c r="J33" s="78">
        <f t="shared" si="0"/>
        <v>18</v>
      </c>
      <c r="K33" s="97" t="s">
        <v>333</v>
      </c>
    </row>
    <row r="34" spans="1:12" x14ac:dyDescent="0.3">
      <c r="A34" s="14" t="s">
        <v>228</v>
      </c>
      <c r="B34" s="11" t="s">
        <v>229</v>
      </c>
      <c r="C34" s="11" t="s">
        <v>61</v>
      </c>
      <c r="D34" s="11" t="s">
        <v>145</v>
      </c>
      <c r="E34" s="4">
        <v>8</v>
      </c>
      <c r="F34" s="80">
        <v>7</v>
      </c>
      <c r="G34" s="80">
        <v>7</v>
      </c>
      <c r="H34" s="80">
        <v>0</v>
      </c>
      <c r="I34" s="80">
        <v>4</v>
      </c>
      <c r="J34" s="78">
        <f t="shared" ref="J34:J64" si="1">SUM(F34:I34)</f>
        <v>18</v>
      </c>
      <c r="K34" s="97" t="s">
        <v>333</v>
      </c>
      <c r="L34" s="17"/>
    </row>
    <row r="35" spans="1:12" x14ac:dyDescent="0.3">
      <c r="A35" s="14" t="s">
        <v>119</v>
      </c>
      <c r="B35" s="11" t="s">
        <v>120</v>
      </c>
      <c r="C35" s="11" t="s">
        <v>121</v>
      </c>
      <c r="D35" s="11" t="s">
        <v>73</v>
      </c>
      <c r="E35" s="4">
        <v>8</v>
      </c>
      <c r="F35" s="80">
        <v>1</v>
      </c>
      <c r="G35" s="80">
        <v>7</v>
      </c>
      <c r="H35" s="80">
        <v>7</v>
      </c>
      <c r="I35" s="80">
        <v>3</v>
      </c>
      <c r="J35" s="78">
        <f t="shared" si="1"/>
        <v>18</v>
      </c>
      <c r="K35" s="97" t="s">
        <v>333</v>
      </c>
      <c r="L35" s="17"/>
    </row>
    <row r="36" spans="1:12" x14ac:dyDescent="0.3">
      <c r="A36" s="14" t="s">
        <v>230</v>
      </c>
      <c r="B36" s="11" t="s">
        <v>231</v>
      </c>
      <c r="C36" s="11" t="s">
        <v>232</v>
      </c>
      <c r="D36" s="11" t="s">
        <v>135</v>
      </c>
      <c r="E36" s="4">
        <v>8</v>
      </c>
      <c r="F36" s="80">
        <v>5</v>
      </c>
      <c r="G36" s="80">
        <v>5</v>
      </c>
      <c r="H36" s="80">
        <v>4</v>
      </c>
      <c r="I36" s="80">
        <v>3</v>
      </c>
      <c r="J36" s="78">
        <f t="shared" si="1"/>
        <v>17</v>
      </c>
      <c r="K36" s="97" t="s">
        <v>333</v>
      </c>
      <c r="L36" s="17"/>
    </row>
    <row r="37" spans="1:12" x14ac:dyDescent="0.3">
      <c r="A37" s="14" t="s">
        <v>181</v>
      </c>
      <c r="B37" s="11" t="s">
        <v>51</v>
      </c>
      <c r="C37" s="11" t="s">
        <v>41</v>
      </c>
      <c r="D37" s="11" t="s">
        <v>109</v>
      </c>
      <c r="E37" s="4">
        <v>8</v>
      </c>
      <c r="F37" s="80">
        <v>7</v>
      </c>
      <c r="G37" s="80">
        <v>6</v>
      </c>
      <c r="H37" s="80">
        <v>0</v>
      </c>
      <c r="I37" s="80">
        <v>4</v>
      </c>
      <c r="J37" s="78">
        <f t="shared" si="1"/>
        <v>17</v>
      </c>
      <c r="K37" s="97" t="s">
        <v>333</v>
      </c>
      <c r="L37" s="17"/>
    </row>
    <row r="38" spans="1:12" x14ac:dyDescent="0.3">
      <c r="A38" s="14" t="s">
        <v>216</v>
      </c>
      <c r="B38" s="11" t="s">
        <v>111</v>
      </c>
      <c r="C38" s="11" t="s">
        <v>217</v>
      </c>
      <c r="D38" s="11" t="s">
        <v>104</v>
      </c>
      <c r="E38" s="4">
        <v>8</v>
      </c>
      <c r="F38" s="80">
        <v>7</v>
      </c>
      <c r="G38" s="80">
        <v>5</v>
      </c>
      <c r="H38" s="80">
        <v>5</v>
      </c>
      <c r="I38" s="80">
        <v>0</v>
      </c>
      <c r="J38" s="78">
        <f t="shared" si="1"/>
        <v>17</v>
      </c>
      <c r="K38" s="97" t="s">
        <v>333</v>
      </c>
      <c r="L38" s="17"/>
    </row>
    <row r="39" spans="1:12" x14ac:dyDescent="0.3">
      <c r="A39" s="14" t="s">
        <v>191</v>
      </c>
      <c r="B39" s="11" t="s">
        <v>192</v>
      </c>
      <c r="C39" s="11" t="s">
        <v>77</v>
      </c>
      <c r="D39" s="11" t="s">
        <v>193</v>
      </c>
      <c r="E39" s="4">
        <v>8</v>
      </c>
      <c r="F39" s="80">
        <v>7</v>
      </c>
      <c r="G39" s="80">
        <v>7</v>
      </c>
      <c r="H39" s="80">
        <v>2</v>
      </c>
      <c r="I39" s="80">
        <v>0</v>
      </c>
      <c r="J39" s="78">
        <f t="shared" si="1"/>
        <v>16</v>
      </c>
      <c r="K39" s="97" t="s">
        <v>333</v>
      </c>
      <c r="L39" s="17"/>
    </row>
    <row r="40" spans="1:12" x14ac:dyDescent="0.3">
      <c r="A40" s="14" t="s">
        <v>214</v>
      </c>
      <c r="B40" s="11" t="s">
        <v>215</v>
      </c>
      <c r="C40" s="11" t="s">
        <v>121</v>
      </c>
      <c r="D40" s="11" t="s">
        <v>126</v>
      </c>
      <c r="E40" s="4">
        <v>8</v>
      </c>
      <c r="F40" s="80">
        <v>0</v>
      </c>
      <c r="G40" s="80">
        <v>7</v>
      </c>
      <c r="H40" s="80">
        <v>6</v>
      </c>
      <c r="I40" s="80">
        <v>3</v>
      </c>
      <c r="J40" s="78">
        <f t="shared" si="1"/>
        <v>16</v>
      </c>
      <c r="K40" s="97" t="s">
        <v>333</v>
      </c>
      <c r="L40" s="17"/>
    </row>
    <row r="41" spans="1:12" x14ac:dyDescent="0.3">
      <c r="A41" s="14" t="s">
        <v>224</v>
      </c>
      <c r="B41" s="11" t="s">
        <v>99</v>
      </c>
      <c r="C41" s="11" t="s">
        <v>20</v>
      </c>
      <c r="D41" s="11" t="s">
        <v>225</v>
      </c>
      <c r="E41" s="4">
        <v>8</v>
      </c>
      <c r="F41" s="80">
        <v>0</v>
      </c>
      <c r="G41" s="80">
        <v>7</v>
      </c>
      <c r="H41" s="80">
        <v>2</v>
      </c>
      <c r="I41" s="80">
        <v>7</v>
      </c>
      <c r="J41" s="78">
        <f t="shared" si="1"/>
        <v>16</v>
      </c>
      <c r="K41" s="97" t="s">
        <v>333</v>
      </c>
      <c r="L41" s="17"/>
    </row>
    <row r="42" spans="1:12" x14ac:dyDescent="0.3">
      <c r="A42" s="14" t="s">
        <v>143</v>
      </c>
      <c r="B42" s="11" t="s">
        <v>94</v>
      </c>
      <c r="C42" s="11" t="s">
        <v>72</v>
      </c>
      <c r="D42" s="11" t="s">
        <v>73</v>
      </c>
      <c r="E42" s="4">
        <v>8</v>
      </c>
      <c r="F42" s="80">
        <v>0</v>
      </c>
      <c r="G42" s="80">
        <v>7</v>
      </c>
      <c r="H42" s="80">
        <v>7</v>
      </c>
      <c r="I42" s="80">
        <v>1</v>
      </c>
      <c r="J42" s="78">
        <f t="shared" si="1"/>
        <v>15</v>
      </c>
      <c r="K42" s="97" t="s">
        <v>333</v>
      </c>
      <c r="L42" s="17"/>
    </row>
    <row r="43" spans="1:12" x14ac:dyDescent="0.3">
      <c r="A43" s="14" t="s">
        <v>144</v>
      </c>
      <c r="B43" s="11" t="s">
        <v>45</v>
      </c>
      <c r="C43" s="11" t="s">
        <v>86</v>
      </c>
      <c r="D43" s="11" t="s">
        <v>145</v>
      </c>
      <c r="E43" s="4">
        <v>8</v>
      </c>
      <c r="F43" s="80">
        <v>3</v>
      </c>
      <c r="G43" s="80">
        <v>7</v>
      </c>
      <c r="H43" s="80">
        <v>5</v>
      </c>
      <c r="I43" s="80">
        <v>0</v>
      </c>
      <c r="J43" s="78">
        <f t="shared" si="1"/>
        <v>15</v>
      </c>
      <c r="K43" s="97" t="s">
        <v>333</v>
      </c>
      <c r="L43" s="17"/>
    </row>
    <row r="44" spans="1:12" x14ac:dyDescent="0.3">
      <c r="A44" s="14" t="s">
        <v>160</v>
      </c>
      <c r="B44" s="11" t="s">
        <v>161</v>
      </c>
      <c r="C44" s="11" t="s">
        <v>67</v>
      </c>
      <c r="D44" s="11" t="s">
        <v>132</v>
      </c>
      <c r="E44" s="4">
        <v>8</v>
      </c>
      <c r="F44" s="80">
        <v>7</v>
      </c>
      <c r="G44" s="80">
        <v>7</v>
      </c>
      <c r="H44" s="80">
        <v>0</v>
      </c>
      <c r="I44" s="80">
        <v>1</v>
      </c>
      <c r="J44" s="78">
        <f t="shared" si="1"/>
        <v>15</v>
      </c>
      <c r="K44" s="97" t="s">
        <v>333</v>
      </c>
      <c r="L44" s="17"/>
    </row>
    <row r="45" spans="1:12" x14ac:dyDescent="0.3">
      <c r="A45" s="14" t="s">
        <v>163</v>
      </c>
      <c r="B45" s="11" t="s">
        <v>164</v>
      </c>
      <c r="C45" s="11" t="s">
        <v>165</v>
      </c>
      <c r="D45" s="11" t="s">
        <v>59</v>
      </c>
      <c r="E45" s="4">
        <v>8</v>
      </c>
      <c r="F45" s="80">
        <v>7</v>
      </c>
      <c r="G45" s="80">
        <v>7</v>
      </c>
      <c r="H45" s="80">
        <v>0</v>
      </c>
      <c r="I45" s="80">
        <v>0</v>
      </c>
      <c r="J45" s="78">
        <f t="shared" si="1"/>
        <v>14</v>
      </c>
      <c r="K45" s="97" t="s">
        <v>333</v>
      </c>
      <c r="L45" s="13"/>
    </row>
    <row r="46" spans="1:12" x14ac:dyDescent="0.3">
      <c r="A46" s="14" t="s">
        <v>208</v>
      </c>
      <c r="B46" s="11" t="s">
        <v>209</v>
      </c>
      <c r="C46" s="11" t="s">
        <v>24</v>
      </c>
      <c r="D46" s="11" t="s">
        <v>142</v>
      </c>
      <c r="E46" s="4">
        <v>8</v>
      </c>
      <c r="F46" s="80">
        <v>0</v>
      </c>
      <c r="G46" s="80">
        <v>7</v>
      </c>
      <c r="H46" s="80">
        <v>7</v>
      </c>
      <c r="I46" s="80">
        <v>0</v>
      </c>
      <c r="J46" s="78">
        <f t="shared" si="1"/>
        <v>14</v>
      </c>
      <c r="K46" s="97" t="s">
        <v>333</v>
      </c>
      <c r="L46" s="13"/>
    </row>
    <row r="47" spans="1:12" x14ac:dyDescent="0.3">
      <c r="A47" s="14" t="s">
        <v>219</v>
      </c>
      <c r="B47" s="11" t="s">
        <v>120</v>
      </c>
      <c r="C47" s="11" t="s">
        <v>61</v>
      </c>
      <c r="D47" s="11" t="s">
        <v>109</v>
      </c>
      <c r="E47" s="4">
        <v>8</v>
      </c>
      <c r="F47" s="80">
        <v>0</v>
      </c>
      <c r="G47" s="80">
        <v>7</v>
      </c>
      <c r="H47" s="80">
        <v>0</v>
      </c>
      <c r="I47" s="80">
        <v>7</v>
      </c>
      <c r="J47" s="78">
        <f t="shared" si="1"/>
        <v>14</v>
      </c>
      <c r="K47" s="97" t="s">
        <v>333</v>
      </c>
      <c r="L47" s="17"/>
    </row>
    <row r="48" spans="1:12" x14ac:dyDescent="0.3">
      <c r="A48" s="14" t="s">
        <v>174</v>
      </c>
      <c r="B48" s="11" t="s">
        <v>175</v>
      </c>
      <c r="C48" s="11" t="s">
        <v>41</v>
      </c>
      <c r="D48" s="11" t="s">
        <v>132</v>
      </c>
      <c r="E48" s="4">
        <v>8</v>
      </c>
      <c r="F48" s="80">
        <v>1</v>
      </c>
      <c r="G48" s="80">
        <v>7</v>
      </c>
      <c r="H48" s="80">
        <v>6</v>
      </c>
      <c r="I48" s="80">
        <v>0</v>
      </c>
      <c r="J48" s="78">
        <f t="shared" si="1"/>
        <v>14</v>
      </c>
      <c r="K48" s="97" t="s">
        <v>333</v>
      </c>
      <c r="L48" s="17"/>
    </row>
    <row r="49" spans="1:12" x14ac:dyDescent="0.3">
      <c r="A49" s="14" t="s">
        <v>176</v>
      </c>
      <c r="B49" s="11" t="s">
        <v>33</v>
      </c>
      <c r="C49" s="11" t="s">
        <v>86</v>
      </c>
      <c r="D49" s="11" t="s">
        <v>73</v>
      </c>
      <c r="E49" s="4">
        <v>8</v>
      </c>
      <c r="F49" s="80">
        <v>1</v>
      </c>
      <c r="G49" s="80">
        <v>7</v>
      </c>
      <c r="H49" s="80">
        <v>3</v>
      </c>
      <c r="I49" s="80">
        <v>0</v>
      </c>
      <c r="J49" s="78">
        <f t="shared" si="1"/>
        <v>11</v>
      </c>
      <c r="K49" s="97" t="s">
        <v>333</v>
      </c>
      <c r="L49" s="17"/>
    </row>
    <row r="50" spans="1:12" x14ac:dyDescent="0.3">
      <c r="A50" s="14" t="s">
        <v>155</v>
      </c>
      <c r="B50" s="11" t="s">
        <v>128</v>
      </c>
      <c r="C50" s="11" t="s">
        <v>72</v>
      </c>
      <c r="D50" s="11" t="s">
        <v>138</v>
      </c>
      <c r="E50" s="4">
        <v>8</v>
      </c>
      <c r="F50" s="80">
        <v>7</v>
      </c>
      <c r="G50" s="80">
        <v>1</v>
      </c>
      <c r="H50" s="80">
        <v>0</v>
      </c>
      <c r="I50" s="80">
        <v>1</v>
      </c>
      <c r="J50" s="78">
        <f t="shared" si="1"/>
        <v>9</v>
      </c>
      <c r="K50" s="11"/>
      <c r="L50" s="17"/>
    </row>
    <row r="51" spans="1:12" x14ac:dyDescent="0.3">
      <c r="A51" s="14" t="s">
        <v>170</v>
      </c>
      <c r="B51" s="11" t="s">
        <v>171</v>
      </c>
      <c r="C51" s="11" t="s">
        <v>86</v>
      </c>
      <c r="D51" s="11" t="s">
        <v>142</v>
      </c>
      <c r="E51" s="4">
        <v>8</v>
      </c>
      <c r="F51" s="80">
        <v>1</v>
      </c>
      <c r="G51" s="80">
        <v>7</v>
      </c>
      <c r="H51" s="80">
        <v>0</v>
      </c>
      <c r="I51" s="80">
        <v>1</v>
      </c>
      <c r="J51" s="78">
        <f t="shared" si="1"/>
        <v>9</v>
      </c>
      <c r="K51" s="11"/>
      <c r="L51" s="17"/>
    </row>
    <row r="52" spans="1:12" x14ac:dyDescent="0.3">
      <c r="A52" s="14" t="s">
        <v>136</v>
      </c>
      <c r="B52" s="11" t="s">
        <v>91</v>
      </c>
      <c r="C52" s="11" t="s">
        <v>137</v>
      </c>
      <c r="D52" s="11" t="s">
        <v>138</v>
      </c>
      <c r="E52" s="4">
        <v>8</v>
      </c>
      <c r="F52" s="80">
        <v>1</v>
      </c>
      <c r="G52" s="80">
        <v>6</v>
      </c>
      <c r="H52" s="80">
        <v>0</v>
      </c>
      <c r="I52" s="80">
        <v>1</v>
      </c>
      <c r="J52" s="78">
        <f t="shared" si="1"/>
        <v>8</v>
      </c>
      <c r="K52" s="11"/>
      <c r="L52" s="17"/>
    </row>
    <row r="53" spans="1:12" x14ac:dyDescent="0.3">
      <c r="A53" s="14" t="s">
        <v>177</v>
      </c>
      <c r="B53" s="11" t="s">
        <v>88</v>
      </c>
      <c r="C53" s="11" t="s">
        <v>61</v>
      </c>
      <c r="D53" s="11" t="s">
        <v>178</v>
      </c>
      <c r="E53" s="4">
        <v>8</v>
      </c>
      <c r="F53" s="80">
        <v>0</v>
      </c>
      <c r="G53" s="80">
        <v>7</v>
      </c>
      <c r="H53" s="80">
        <v>0</v>
      </c>
      <c r="I53" s="80">
        <v>1</v>
      </c>
      <c r="J53" s="78">
        <f t="shared" si="1"/>
        <v>8</v>
      </c>
      <c r="K53" s="11"/>
      <c r="L53" s="17"/>
    </row>
    <row r="54" spans="1:12" x14ac:dyDescent="0.3">
      <c r="A54" s="14" t="s">
        <v>179</v>
      </c>
      <c r="B54" s="11" t="s">
        <v>48</v>
      </c>
      <c r="C54" s="11" t="s">
        <v>180</v>
      </c>
      <c r="D54" s="11" t="s">
        <v>109</v>
      </c>
      <c r="E54" s="4">
        <v>8</v>
      </c>
      <c r="F54" s="80">
        <v>0</v>
      </c>
      <c r="G54" s="80">
        <v>7</v>
      </c>
      <c r="H54" s="80">
        <v>0</v>
      </c>
      <c r="I54" s="80">
        <v>0</v>
      </c>
      <c r="J54" s="78">
        <f t="shared" si="1"/>
        <v>7</v>
      </c>
      <c r="K54" s="11"/>
      <c r="L54" s="17"/>
    </row>
    <row r="55" spans="1:12" x14ac:dyDescent="0.3">
      <c r="A55" s="14" t="s">
        <v>133</v>
      </c>
      <c r="B55" s="11" t="s">
        <v>37</v>
      </c>
      <c r="C55" s="11" t="s">
        <v>134</v>
      </c>
      <c r="D55" s="11" t="s">
        <v>135</v>
      </c>
      <c r="E55" s="4">
        <v>8</v>
      </c>
      <c r="F55" s="80">
        <v>1</v>
      </c>
      <c r="G55" s="80">
        <v>1</v>
      </c>
      <c r="H55" s="80">
        <v>1</v>
      </c>
      <c r="I55" s="80">
        <v>1</v>
      </c>
      <c r="J55" s="78">
        <f t="shared" si="1"/>
        <v>4</v>
      </c>
      <c r="K55" s="11"/>
      <c r="L55" s="146"/>
    </row>
    <row r="56" spans="1:12" x14ac:dyDescent="0.3">
      <c r="A56" s="14" t="s">
        <v>198</v>
      </c>
      <c r="B56" s="11" t="s">
        <v>94</v>
      </c>
      <c r="C56" s="11" t="s">
        <v>77</v>
      </c>
      <c r="D56" s="11" t="s">
        <v>199</v>
      </c>
      <c r="E56" s="4">
        <v>8</v>
      </c>
      <c r="F56" s="80">
        <v>2</v>
      </c>
      <c r="G56" s="80">
        <v>0</v>
      </c>
      <c r="H56" s="80">
        <v>0</v>
      </c>
      <c r="I56" s="80">
        <v>0</v>
      </c>
      <c r="J56" s="78">
        <f t="shared" si="1"/>
        <v>2</v>
      </c>
      <c r="K56" s="11"/>
    </row>
    <row r="57" spans="1:12" x14ac:dyDescent="0.3">
      <c r="A57" s="14" t="s">
        <v>130</v>
      </c>
      <c r="B57" s="11" t="s">
        <v>128</v>
      </c>
      <c r="C57" s="11" t="s">
        <v>69</v>
      </c>
      <c r="D57" s="11" t="s">
        <v>92</v>
      </c>
      <c r="E57" s="4">
        <v>8</v>
      </c>
      <c r="F57" s="80"/>
      <c r="G57" s="80"/>
      <c r="H57" s="80"/>
      <c r="I57" s="80"/>
      <c r="J57" s="78">
        <f t="shared" si="1"/>
        <v>0</v>
      </c>
      <c r="K57" s="11"/>
    </row>
    <row r="58" spans="1:12" x14ac:dyDescent="0.3">
      <c r="A58" s="14" t="s">
        <v>131</v>
      </c>
      <c r="B58" s="11" t="s">
        <v>56</v>
      </c>
      <c r="C58" s="11" t="s">
        <v>43</v>
      </c>
      <c r="D58" s="11" t="s">
        <v>132</v>
      </c>
      <c r="E58" s="4">
        <v>8</v>
      </c>
      <c r="F58" s="80"/>
      <c r="G58" s="80"/>
      <c r="H58" s="80"/>
      <c r="I58" s="80"/>
      <c r="J58" s="78">
        <f t="shared" si="1"/>
        <v>0</v>
      </c>
      <c r="K58" s="11"/>
    </row>
    <row r="59" spans="1:12" x14ac:dyDescent="0.3">
      <c r="A59" s="14" t="s">
        <v>141</v>
      </c>
      <c r="B59" s="11" t="s">
        <v>45</v>
      </c>
      <c r="C59" s="11" t="s">
        <v>28</v>
      </c>
      <c r="D59" s="11" t="s">
        <v>142</v>
      </c>
      <c r="E59" s="4">
        <v>8</v>
      </c>
      <c r="F59" s="83"/>
      <c r="G59" s="80"/>
      <c r="H59" s="80"/>
      <c r="I59" s="80"/>
      <c r="J59" s="78">
        <f t="shared" si="1"/>
        <v>0</v>
      </c>
      <c r="K59" s="11"/>
    </row>
    <row r="60" spans="1:12" x14ac:dyDescent="0.3">
      <c r="A60" s="14" t="s">
        <v>146</v>
      </c>
      <c r="B60" s="11" t="s">
        <v>147</v>
      </c>
      <c r="C60" s="11" t="s">
        <v>72</v>
      </c>
      <c r="D60" s="11" t="s">
        <v>145</v>
      </c>
      <c r="E60" s="4">
        <v>8</v>
      </c>
      <c r="F60" s="80"/>
      <c r="G60" s="80"/>
      <c r="H60" s="80"/>
      <c r="I60" s="80"/>
      <c r="J60" s="78">
        <f t="shared" si="1"/>
        <v>0</v>
      </c>
      <c r="K60" s="11"/>
    </row>
    <row r="61" spans="1:12" x14ac:dyDescent="0.3">
      <c r="A61" s="14" t="s">
        <v>150</v>
      </c>
      <c r="B61" s="11" t="s">
        <v>151</v>
      </c>
      <c r="C61" s="11" t="s">
        <v>86</v>
      </c>
      <c r="D61" s="11" t="s">
        <v>59</v>
      </c>
      <c r="E61" s="4">
        <v>8</v>
      </c>
      <c r="F61" s="80"/>
      <c r="G61" s="80"/>
      <c r="H61" s="80"/>
      <c r="I61" s="80"/>
      <c r="J61" s="78">
        <f t="shared" si="1"/>
        <v>0</v>
      </c>
      <c r="K61" s="11"/>
    </row>
    <row r="62" spans="1:12" x14ac:dyDescent="0.3">
      <c r="A62" s="14" t="s">
        <v>156</v>
      </c>
      <c r="B62" s="11" t="s">
        <v>88</v>
      </c>
      <c r="C62" s="11" t="s">
        <v>72</v>
      </c>
      <c r="D62" s="11" t="s">
        <v>109</v>
      </c>
      <c r="E62" s="4">
        <v>8</v>
      </c>
      <c r="F62" s="80"/>
      <c r="G62" s="80"/>
      <c r="H62" s="80"/>
      <c r="I62" s="80"/>
      <c r="J62" s="78">
        <f t="shared" si="1"/>
        <v>0</v>
      </c>
      <c r="K62" s="11"/>
    </row>
    <row r="63" spans="1:12" x14ac:dyDescent="0.3">
      <c r="A63" s="14" t="s">
        <v>169</v>
      </c>
      <c r="B63" s="11" t="s">
        <v>167</v>
      </c>
      <c r="C63" s="11" t="s">
        <v>112</v>
      </c>
      <c r="D63" s="11" t="s">
        <v>109</v>
      </c>
      <c r="E63" s="4">
        <v>8</v>
      </c>
      <c r="F63" s="80"/>
      <c r="G63" s="80"/>
      <c r="H63" s="80"/>
      <c r="I63" s="80"/>
      <c r="J63" s="78">
        <f t="shared" si="1"/>
        <v>0</v>
      </c>
      <c r="K63" s="11"/>
    </row>
    <row r="64" spans="1:12" x14ac:dyDescent="0.3">
      <c r="A64" s="147" t="s">
        <v>201</v>
      </c>
      <c r="B64" s="148" t="s">
        <v>202</v>
      </c>
      <c r="C64" s="148" t="s">
        <v>203</v>
      </c>
      <c r="D64" s="148" t="s">
        <v>145</v>
      </c>
      <c r="E64" s="149">
        <v>8</v>
      </c>
      <c r="F64" s="150"/>
      <c r="G64" s="150"/>
      <c r="H64" s="150"/>
      <c r="I64" s="150"/>
      <c r="J64" s="151">
        <f t="shared" si="1"/>
        <v>0</v>
      </c>
      <c r="K64" s="148"/>
      <c r="L64" s="17"/>
    </row>
    <row r="65" spans="1:12" x14ac:dyDescent="0.3">
      <c r="A65" s="14"/>
      <c r="B65" s="11"/>
      <c r="C65" s="11"/>
      <c r="D65" s="11"/>
      <c r="E65" s="93"/>
      <c r="F65" s="80"/>
      <c r="G65" s="80"/>
      <c r="H65" s="80"/>
      <c r="I65" s="80"/>
      <c r="J65" s="78"/>
      <c r="K65" s="11"/>
      <c r="L65" s="92"/>
    </row>
    <row r="66" spans="1:12" x14ac:dyDescent="0.3">
      <c r="A66" s="14"/>
      <c r="B66" s="11"/>
      <c r="C66" s="11"/>
      <c r="D66" s="11"/>
      <c r="E66" s="93"/>
      <c r="F66" s="80"/>
      <c r="G66" s="80"/>
      <c r="H66" s="80"/>
      <c r="I66" s="80"/>
      <c r="J66" s="78"/>
      <c r="K66" s="11"/>
      <c r="L66" s="90"/>
    </row>
    <row r="67" spans="1:12" x14ac:dyDescent="0.3">
      <c r="A67" s="14"/>
      <c r="B67" s="11"/>
      <c r="C67" s="11"/>
      <c r="D67" s="11"/>
      <c r="E67" s="93"/>
      <c r="F67" s="80"/>
      <c r="G67" s="80"/>
      <c r="H67" s="80"/>
      <c r="I67" s="80"/>
      <c r="J67" s="78"/>
      <c r="K67" s="11"/>
      <c r="L67" s="90"/>
    </row>
    <row r="68" spans="1:12" x14ac:dyDescent="0.3">
      <c r="A68" s="14"/>
      <c r="B68" s="11"/>
      <c r="C68" s="11"/>
      <c r="D68" s="90"/>
      <c r="E68" s="93"/>
      <c r="F68" s="83"/>
      <c r="G68" s="83"/>
      <c r="H68" s="83"/>
      <c r="I68" s="83"/>
      <c r="J68" s="78"/>
      <c r="K68" s="11"/>
      <c r="L68" s="90"/>
    </row>
    <row r="69" spans="1:12" x14ac:dyDescent="0.3">
      <c r="A69" s="14"/>
      <c r="B69" s="11"/>
      <c r="C69" s="11"/>
      <c r="D69" s="90"/>
      <c r="E69" s="93"/>
      <c r="F69" s="83"/>
      <c r="G69" s="83"/>
      <c r="H69" s="83"/>
      <c r="I69" s="83"/>
      <c r="J69" s="78"/>
      <c r="K69" s="11"/>
      <c r="L69" s="90"/>
    </row>
    <row r="70" spans="1:12" x14ac:dyDescent="0.3">
      <c r="A70" s="14"/>
      <c r="B70" s="11"/>
      <c r="C70" s="11"/>
      <c r="D70" s="90"/>
      <c r="E70" s="93"/>
      <c r="F70" s="83"/>
      <c r="G70" s="83"/>
      <c r="H70" s="83"/>
      <c r="I70" s="83"/>
      <c r="J70" s="78"/>
      <c r="K70" s="11"/>
      <c r="L70" s="90"/>
    </row>
    <row r="71" spans="1:12" x14ac:dyDescent="0.3">
      <c r="A71" s="14"/>
      <c r="B71" s="11"/>
      <c r="C71" s="11"/>
      <c r="D71" s="90"/>
      <c r="E71" s="93"/>
      <c r="F71" s="83"/>
      <c r="G71" s="83"/>
      <c r="H71" s="83"/>
      <c r="I71" s="83"/>
      <c r="J71" s="78"/>
      <c r="K71" s="11"/>
      <c r="L71" s="90"/>
    </row>
    <row r="72" spans="1:12" x14ac:dyDescent="0.3">
      <c r="A72" s="91"/>
      <c r="B72" s="90"/>
      <c r="C72" s="90"/>
      <c r="D72" s="90"/>
      <c r="E72" s="93"/>
      <c r="F72" s="83"/>
      <c r="G72" s="83"/>
      <c r="H72" s="83"/>
      <c r="I72" s="83"/>
      <c r="J72" s="78"/>
      <c r="K72" s="11"/>
      <c r="L72" s="90"/>
    </row>
    <row r="73" spans="1:12" x14ac:dyDescent="0.3">
      <c r="A73" s="91"/>
      <c r="B73" s="90"/>
      <c r="C73" s="90"/>
      <c r="D73" s="90"/>
      <c r="E73" s="93"/>
      <c r="F73" s="83"/>
      <c r="G73" s="83"/>
      <c r="H73" s="83"/>
      <c r="I73" s="83"/>
      <c r="J73" s="78"/>
      <c r="K73" s="11"/>
      <c r="L73" s="90"/>
    </row>
    <row r="74" spans="1:12" x14ac:dyDescent="0.3">
      <c r="A74" s="91"/>
      <c r="B74" s="90"/>
      <c r="C74" s="90"/>
      <c r="D74" s="90"/>
      <c r="E74" s="93"/>
      <c r="F74" s="83"/>
      <c r="G74" s="83"/>
      <c r="H74" s="83"/>
      <c r="I74" s="83"/>
      <c r="J74" s="78"/>
      <c r="K74" s="11"/>
      <c r="L74" s="90"/>
    </row>
    <row r="75" spans="1:12" x14ac:dyDescent="0.3">
      <c r="A75" s="91"/>
      <c r="B75" s="90"/>
      <c r="C75" s="90"/>
      <c r="D75" s="90"/>
      <c r="E75" s="93"/>
      <c r="F75" s="83"/>
      <c r="G75" s="83"/>
      <c r="H75" s="83"/>
      <c r="I75" s="83"/>
      <c r="J75" s="78"/>
      <c r="K75" s="11"/>
      <c r="L75" s="90"/>
    </row>
  </sheetData>
  <sortState ref="A2:K75">
    <sortCondition descending="1" ref="J3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 клас</vt:lpstr>
      <vt:lpstr>10 клас</vt:lpstr>
      <vt:lpstr>9 клас</vt:lpstr>
      <vt:lpstr>8 клас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2022-12-12T08:29:12Z</dcterms:created>
  <dcterms:modified xsi:type="dcterms:W3CDTF">2022-12-16T17:27:29Z</dcterms:modified>
</cp:coreProperties>
</file>