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Home\Desktop\"/>
    </mc:Choice>
  </mc:AlternateContent>
  <bookViews>
    <workbookView xWindow="-108" yWindow="-108" windowWidth="19416" windowHeight="10416" activeTab="3"/>
  </bookViews>
  <sheets>
    <sheet name="8" sheetId="1" r:id="rId1"/>
    <sheet name="9" sheetId="2" r:id="rId2"/>
    <sheet name="10" sheetId="3" r:id="rId3"/>
    <sheet name="11" sheetId="4" r:id="rId4"/>
  </sheets>
  <definedNames>
    <definedName name="_xlnm._FilterDatabase" localSheetId="2" hidden="1">'10'!$A$1:$M$1</definedName>
    <definedName name="_xlnm._FilterDatabase" localSheetId="3" hidden="1">'11'!$A$1:$M$1</definedName>
    <definedName name="_xlnm._FilterDatabase" localSheetId="0" hidden="1">'8'!$A$1:$M$55</definedName>
    <definedName name="_xlnm._FilterDatabase" localSheetId="1" hidden="1">'9'!$B$1:$O$81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3" l="1"/>
  <c r="L51" i="3"/>
  <c r="L49" i="3"/>
  <c r="L46" i="3"/>
  <c r="L47" i="3"/>
  <c r="L48" i="3"/>
  <c r="L45" i="3"/>
  <c r="L44" i="3"/>
  <c r="L41" i="3"/>
  <c r="L43" i="3"/>
  <c r="L40" i="3"/>
  <c r="L42" i="3"/>
  <c r="L38" i="3"/>
  <c r="L37" i="3"/>
  <c r="L39" i="3"/>
  <c r="L35" i="3"/>
  <c r="L34" i="3"/>
  <c r="L36" i="3"/>
  <c r="L33" i="3"/>
  <c r="L31" i="3"/>
  <c r="L30" i="3"/>
  <c r="L32" i="3"/>
  <c r="L29" i="3"/>
  <c r="L28" i="3"/>
  <c r="L27" i="3"/>
  <c r="L26" i="3"/>
  <c r="L25" i="3"/>
  <c r="L24" i="3"/>
  <c r="L23" i="3"/>
  <c r="L22" i="3"/>
  <c r="L19" i="3"/>
  <c r="L21" i="3"/>
  <c r="L20" i="3"/>
  <c r="L16" i="3"/>
  <c r="L17" i="3"/>
  <c r="L10" i="3"/>
  <c r="L15" i="3"/>
  <c r="L14" i="3"/>
  <c r="L12" i="3"/>
  <c r="L9" i="3"/>
  <c r="L13" i="3"/>
  <c r="L11" i="3"/>
  <c r="L8" i="3"/>
  <c r="L6" i="3"/>
  <c r="L7" i="3"/>
  <c r="L4" i="3"/>
  <c r="L5" i="3"/>
  <c r="L3" i="3"/>
  <c r="L2" i="3"/>
  <c r="L12" i="4" l="1"/>
  <c r="L27" i="4"/>
  <c r="L29" i="4"/>
  <c r="L25" i="4"/>
  <c r="L33" i="4"/>
  <c r="L13" i="4"/>
  <c r="L7" i="4"/>
  <c r="L16" i="4"/>
  <c r="L35" i="4"/>
  <c r="L26" i="4"/>
  <c r="L24" i="4"/>
  <c r="L19" i="4"/>
  <c r="L32" i="4"/>
  <c r="L15" i="4"/>
  <c r="L8" i="4"/>
  <c r="L22" i="4"/>
  <c r="L20" i="4"/>
  <c r="L31" i="4"/>
  <c r="L6" i="4"/>
  <c r="L34" i="4"/>
  <c r="L11" i="4"/>
  <c r="L18" i="4"/>
  <c r="L14" i="4"/>
  <c r="L23" i="4"/>
  <c r="L5" i="4"/>
  <c r="L21" i="4"/>
  <c r="L4" i="4"/>
  <c r="L17" i="4"/>
  <c r="L3" i="4"/>
  <c r="L9" i="4"/>
  <c r="L28" i="4"/>
  <c r="L10" i="4"/>
  <c r="L2" i="4"/>
  <c r="N42" i="2" l="1"/>
  <c r="N41" i="2"/>
  <c r="N40" i="2"/>
  <c r="N39" i="2"/>
  <c r="N38" i="2"/>
  <c r="N37" i="2"/>
  <c r="N35" i="2"/>
  <c r="N36" i="2"/>
  <c r="N34" i="2"/>
  <c r="N33" i="2"/>
  <c r="N32" i="2"/>
  <c r="N31" i="2"/>
  <c r="N30" i="2"/>
  <c r="N28" i="2"/>
  <c r="N29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2" i="2"/>
  <c r="N13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<sst xmlns="http://schemas.openxmlformats.org/spreadsheetml/2006/main" count="1310" uniqueCount="562">
  <si>
    <t>Роман</t>
  </si>
  <si>
    <t>Олегович</t>
  </si>
  <si>
    <t xml:space="preserve">Красилівський </t>
  </si>
  <si>
    <t>Красилів</t>
  </si>
  <si>
    <t>Богдан</t>
  </si>
  <si>
    <t>Віталійович</t>
  </si>
  <si>
    <t xml:space="preserve">Деражнянський </t>
  </si>
  <si>
    <t>Деражня</t>
  </si>
  <si>
    <t>Анастасія</t>
  </si>
  <si>
    <t>Сергіївна</t>
  </si>
  <si>
    <t xml:space="preserve">Старокостянтинівський </t>
  </si>
  <si>
    <t>Старокостянтинів</t>
  </si>
  <si>
    <t>ліцей ім.М.С.Рудяка</t>
  </si>
  <si>
    <t>Вікторія</t>
  </si>
  <si>
    <t>Вікторівна</t>
  </si>
  <si>
    <t>Кам'янець-Подільський</t>
  </si>
  <si>
    <t xml:space="preserve"> Смолінський </t>
  </si>
  <si>
    <t>Артем</t>
  </si>
  <si>
    <t>Сергійович</t>
  </si>
  <si>
    <t xml:space="preserve">Шепетівський </t>
  </si>
  <si>
    <t>Шепетівка</t>
  </si>
  <si>
    <t>школа-гімназія</t>
  </si>
  <si>
    <t>Тищук</t>
  </si>
  <si>
    <t>Олександр</t>
  </si>
  <si>
    <t>Шепетівський НВК 1</t>
  </si>
  <si>
    <t>Андрій</t>
  </si>
  <si>
    <t>Володимирович</t>
  </si>
  <si>
    <t xml:space="preserve">Чемеровецький </t>
  </si>
  <si>
    <t>Олександрівна</t>
  </si>
  <si>
    <t xml:space="preserve">Дунаєвецький </t>
  </si>
  <si>
    <t>Шатава</t>
  </si>
  <si>
    <t>Шатавський НВК</t>
  </si>
  <si>
    <t>Марина</t>
  </si>
  <si>
    <t xml:space="preserve">Славутський </t>
  </si>
  <si>
    <t>Нетішин</t>
  </si>
  <si>
    <t>Нетішинський НВК</t>
  </si>
  <si>
    <t>Денис</t>
  </si>
  <si>
    <t>Ігорович</t>
  </si>
  <si>
    <t>Яблонський</t>
  </si>
  <si>
    <t>Тарас</t>
  </si>
  <si>
    <t>Михайлович</t>
  </si>
  <si>
    <t xml:space="preserve">Хмельницький </t>
  </si>
  <si>
    <t>Розсоша</t>
  </si>
  <si>
    <t>Розсошанський ліцей</t>
  </si>
  <si>
    <t>Анна</t>
  </si>
  <si>
    <t>Василівна</t>
  </si>
  <si>
    <t xml:space="preserve">Теофіпольський </t>
  </si>
  <si>
    <t>Марія</t>
  </si>
  <si>
    <t>Юріївна</t>
  </si>
  <si>
    <t>Хвостова</t>
  </si>
  <si>
    <t>Олександра</t>
  </si>
  <si>
    <t>Андріївна</t>
  </si>
  <si>
    <t>Дарія</t>
  </si>
  <si>
    <t>Володимирівна</t>
  </si>
  <si>
    <t>Миколаївна</t>
  </si>
  <si>
    <t>Морозовська</t>
  </si>
  <si>
    <t>Юлія</t>
  </si>
  <si>
    <t>Йосипівна</t>
  </si>
  <si>
    <t>смт.Дунаївці</t>
  </si>
  <si>
    <t>Дунаєвецька згальноосвітня школа І-ІІІ ступенів</t>
  </si>
  <si>
    <t>Дар'я</t>
  </si>
  <si>
    <t>Яна</t>
  </si>
  <si>
    <t>Анатоліївна</t>
  </si>
  <si>
    <t>Петрівна</t>
  </si>
  <si>
    <t>Владислав</t>
  </si>
  <si>
    <t>Щуцька</t>
  </si>
  <si>
    <t>Софія</t>
  </si>
  <si>
    <t>Богданівна</t>
  </si>
  <si>
    <t>Деражнянський ліцей №1</t>
  </si>
  <si>
    <t>Іванюк</t>
  </si>
  <si>
    <t>Олексіївна</t>
  </si>
  <si>
    <t>Гвоздовська</t>
  </si>
  <si>
    <t>Ігорівна</t>
  </si>
  <si>
    <t xml:space="preserve">Віньковецький </t>
  </si>
  <si>
    <t>Подолянське</t>
  </si>
  <si>
    <t>Подолянський НВК</t>
  </si>
  <si>
    <t>Маслова</t>
  </si>
  <si>
    <t>Петрович</t>
  </si>
  <si>
    <t>Теофіполь</t>
  </si>
  <si>
    <t>Іванович</t>
  </si>
  <si>
    <t>Микола</t>
  </si>
  <si>
    <t>Романович</t>
  </si>
  <si>
    <t xml:space="preserve">Білогірський </t>
  </si>
  <si>
    <t>Заболотний</t>
  </si>
  <si>
    <t>Назар</t>
  </si>
  <si>
    <t>Олександрович</t>
  </si>
  <si>
    <t>Дмитрівна</t>
  </si>
  <si>
    <t>Кочуренкова</t>
  </si>
  <si>
    <t>Катерина</t>
  </si>
  <si>
    <t>Славута</t>
  </si>
  <si>
    <t>№3</t>
  </si>
  <si>
    <t>Назарій</t>
  </si>
  <si>
    <t xml:space="preserve">Полонський </t>
  </si>
  <si>
    <t>Міськов</t>
  </si>
  <si>
    <t>Шепетівська Загальноосвітня Школа №1</t>
  </si>
  <si>
    <t>Гнап</t>
  </si>
  <si>
    <t>Ярослав</t>
  </si>
  <si>
    <t xml:space="preserve">Городоцький </t>
  </si>
  <si>
    <t>Городок</t>
  </si>
  <si>
    <t>Вадим</t>
  </si>
  <si>
    <t>Дмитрович</t>
  </si>
  <si>
    <t>Слобідкорахнівська ЗОШ</t>
  </si>
  <si>
    <t>Павлов</t>
  </si>
  <si>
    <t>Миколайович</t>
  </si>
  <si>
    <t>Ільчук</t>
  </si>
  <si>
    <t>Каріна</t>
  </si>
  <si>
    <t>Старокостянтинівський ліцей ім. М. С. Рудяка</t>
  </si>
  <si>
    <t>Ангеліна</t>
  </si>
  <si>
    <t>Дмитро</t>
  </si>
  <si>
    <t>Наталія</t>
  </si>
  <si>
    <t xml:space="preserve">Старосинявський </t>
  </si>
  <si>
    <t>Олексіївка</t>
  </si>
  <si>
    <t>Пилявська ЗОШ І-ІІІ ступенів</t>
  </si>
  <si>
    <t>Андрійович</t>
  </si>
  <si>
    <t>НВК№3</t>
  </si>
  <si>
    <t>Ольга</t>
  </si>
  <si>
    <t>Яніцька</t>
  </si>
  <si>
    <t>Діана</t>
  </si>
  <si>
    <t>Павлівна</t>
  </si>
  <si>
    <t>Уляна</t>
  </si>
  <si>
    <t>Іван</t>
  </si>
  <si>
    <t>Шепетівський НВК №3</t>
  </si>
  <si>
    <t>Лозове</t>
  </si>
  <si>
    <t>Піменова</t>
  </si>
  <si>
    <t>Альона</t>
  </si>
  <si>
    <t>Цвітоха</t>
  </si>
  <si>
    <t>Цвітоський ліцей Улашанівської сільської ради</t>
  </si>
  <si>
    <t>Пироговський</t>
  </si>
  <si>
    <t>Морозів</t>
  </si>
  <si>
    <t>НВК "Морозівська ЗОШ І-ІІІ ступенів - ДНЗ"</t>
  </si>
  <si>
    <t>Юрійович</t>
  </si>
  <si>
    <t>Подільське</t>
  </si>
  <si>
    <t>Подільський ліцей</t>
  </si>
  <si>
    <t>Тарасович</t>
  </si>
  <si>
    <t>Шепетівський НВК№3</t>
  </si>
  <si>
    <t>Олегівна</t>
  </si>
  <si>
    <t>Городоцький ліцей №1</t>
  </si>
  <si>
    <t>Зуєва</t>
  </si>
  <si>
    <t>Григор'єва</t>
  </si>
  <si>
    <t>Охрімівці</t>
  </si>
  <si>
    <t>Загородний</t>
  </si>
  <si>
    <t>Хмельницький</t>
  </si>
  <si>
    <t>Гімназія №1</t>
  </si>
  <si>
    <t>Вадимович</t>
  </si>
  <si>
    <t>Мельник</t>
  </si>
  <si>
    <t>Ілля</t>
  </si>
  <si>
    <t>Рибицька</t>
  </si>
  <si>
    <t>Богданович</t>
  </si>
  <si>
    <t>Оля</t>
  </si>
  <si>
    <t xml:space="preserve">Котюк </t>
  </si>
  <si>
    <t>Леонідівна</t>
  </si>
  <si>
    <t>Красилівська ЗОШ №3</t>
  </si>
  <si>
    <t>Русланівна</t>
  </si>
  <si>
    <t>Тетяна</t>
  </si>
  <si>
    <t>Дунаївці</t>
  </si>
  <si>
    <t xml:space="preserve">Вікторія </t>
  </si>
  <si>
    <t>Старий Кривин</t>
  </si>
  <si>
    <t>Старокривинський НВК</t>
  </si>
  <si>
    <t>Ростислав</t>
  </si>
  <si>
    <t>Максим</t>
  </si>
  <si>
    <t>Вовк</t>
  </si>
  <si>
    <t>Гімназія №2</t>
  </si>
  <si>
    <t>Сергійовиич</t>
  </si>
  <si>
    <t>Бубенок</t>
  </si>
  <si>
    <t>Єгор</t>
  </si>
  <si>
    <t>Гімназія 2</t>
  </si>
  <si>
    <t>Дорожа</t>
  </si>
  <si>
    <t>Віра</t>
  </si>
  <si>
    <t>Судилків</t>
  </si>
  <si>
    <t>Судилківський ліцей</t>
  </si>
  <si>
    <t>Дарина</t>
  </si>
  <si>
    <t>Карпенко</t>
  </si>
  <si>
    <t>гімназія №1</t>
  </si>
  <si>
    <t>Старокостянтинівський ліцей ім.М.С.Рудяка</t>
  </si>
  <si>
    <t>Нетішинська ЗОШ №1</t>
  </si>
  <si>
    <t>НВК 3</t>
  </si>
  <si>
    <t>Мазур</t>
  </si>
  <si>
    <t>Анжеліка</t>
  </si>
  <si>
    <t>Сергій</t>
  </si>
  <si>
    <t>Косар</t>
  </si>
  <si>
    <t>Лоза</t>
  </si>
  <si>
    <t>Грушка</t>
  </si>
  <si>
    <t>Грушківський ліцей Староушицької селищної ради</t>
  </si>
  <si>
    <t>Воляник</t>
  </si>
  <si>
    <t>Тарасівна</t>
  </si>
  <si>
    <t>Хмельницька гімназія №1 імені Володимира Красицького</t>
  </si>
  <si>
    <t>гімназія 2</t>
  </si>
  <si>
    <t>Віталіївна</t>
  </si>
  <si>
    <t>Даніїл</t>
  </si>
  <si>
    <t>Гімназія 1</t>
  </si>
  <si>
    <t>Думанський</t>
  </si>
  <si>
    <t>Аліна</t>
  </si>
  <si>
    <t>Лозівська</t>
  </si>
  <si>
    <t>Борищук</t>
  </si>
  <si>
    <t>Ленківці</t>
  </si>
  <si>
    <t>Олександренко</t>
  </si>
  <si>
    <t>Ліцей 17</t>
  </si>
  <si>
    <t>Мельниченко</t>
  </si>
  <si>
    <t>Вікторович</t>
  </si>
  <si>
    <t>Шевчук</t>
  </si>
  <si>
    <t>ліцей ім. М.С.Рудяка</t>
  </si>
  <si>
    <t>Стеблянський</t>
  </si>
  <si>
    <t>Антон</t>
  </si>
  <si>
    <t>Кукса</t>
  </si>
  <si>
    <t>Колобаєв</t>
  </si>
  <si>
    <t>Дмитрій</t>
  </si>
  <si>
    <t>Нетішинська ЗОШ 1</t>
  </si>
  <si>
    <t>Лашков</t>
  </si>
  <si>
    <t>Новоселиця</t>
  </si>
  <si>
    <t>Новоселицька ЗОШ l-lll ст.</t>
  </si>
  <si>
    <t>Василів</t>
  </si>
  <si>
    <t>Нетішинський НВК "Загальноосвітня школа I-II ступенів та ліцей"</t>
  </si>
  <si>
    <t>Шемчук</t>
  </si>
  <si>
    <t>Смірнов</t>
  </si>
  <si>
    <t>Старокостянтинівський НВК</t>
  </si>
  <si>
    <t>Вероніка</t>
  </si>
  <si>
    <t>Іванівна</t>
  </si>
  <si>
    <t>Оксана</t>
  </si>
  <si>
    <t>Шмигельський</t>
  </si>
  <si>
    <t>Данило</t>
  </si>
  <si>
    <t>Мельничук</t>
  </si>
  <si>
    <t>Калінський</t>
  </si>
  <si>
    <t>Школа-гімназія</t>
  </si>
  <si>
    <t>Аполоніна</t>
  </si>
  <si>
    <t>смт. Дунаївці</t>
  </si>
  <si>
    <t>Дунаєвецька ЗОШ I-III ступенів Дунаєвецької селищної ради</t>
  </si>
  <si>
    <t>Заклецький</t>
  </si>
  <si>
    <t>Олексійович</t>
  </si>
  <si>
    <t>Дунаєвецька загальноосвітня школа І-ІІІ ст.</t>
  </si>
  <si>
    <t>Шрібак</t>
  </si>
  <si>
    <t>Анатолійович</t>
  </si>
  <si>
    <t>Хмельницький ліцей 17</t>
  </si>
  <si>
    <t>Павло</t>
  </si>
  <si>
    <t>Гулівецький ліцей</t>
  </si>
  <si>
    <t>Варченко</t>
  </si>
  <si>
    <t>Генадійович</t>
  </si>
  <si>
    <t>Красилівська ЗОШ І-ІІІ ст. №4 ім. П.Кізюна</t>
  </si>
  <si>
    <t>Антончик</t>
  </si>
  <si>
    <t>ЗОШ 4</t>
  </si>
  <si>
    <t>Хмельницький Ліцей №17</t>
  </si>
  <si>
    <t xml:space="preserve">Ізяславський </t>
  </si>
  <si>
    <t>Кель</t>
  </si>
  <si>
    <t>Назарова</t>
  </si>
  <si>
    <t>Майдан-Олександрівський</t>
  </si>
  <si>
    <t>Майдано-Олександрівська ЗОШ І-ІІІ ст</t>
  </si>
  <si>
    <t xml:space="preserve">Анатолійович </t>
  </si>
  <si>
    <t xml:space="preserve">Кам'янець Подільський ліцей </t>
  </si>
  <si>
    <t>Смотриковський</t>
  </si>
  <si>
    <t>Леонід</t>
  </si>
  <si>
    <t>Леонідович</t>
  </si>
  <si>
    <t>ЗОШ 10</t>
  </si>
  <si>
    <t>Аксані</t>
  </si>
  <si>
    <t>Русланович</t>
  </si>
  <si>
    <t>Кам'янец-Подільський ліцей</t>
  </si>
  <si>
    <t>Старокостянтинівський ліцей імені Михайла Семеновича Рудяка</t>
  </si>
  <si>
    <t>Бичок</t>
  </si>
  <si>
    <t>Васильович</t>
  </si>
  <si>
    <t>Кам`янець-Подільський ліцей</t>
  </si>
  <si>
    <t>Ірина</t>
  </si>
  <si>
    <t>Кащук</t>
  </si>
  <si>
    <t>Дунаєвецька ЗОШ І-ІІІ ступенів №3</t>
  </si>
  <si>
    <t>Гнатюк</t>
  </si>
  <si>
    <t>Ничипорук</t>
  </si>
  <si>
    <t>Антонінський ліцей</t>
  </si>
  <si>
    <t xml:space="preserve">Кирилюк </t>
  </si>
  <si>
    <t xml:space="preserve">Ліцей </t>
  </si>
  <si>
    <t>Володимир</t>
  </si>
  <si>
    <t>Ізяслав</t>
  </si>
  <si>
    <t>Горєлова</t>
  </si>
  <si>
    <t>Лоран</t>
  </si>
  <si>
    <t>Владиславович</t>
  </si>
  <si>
    <t>Деражнянська ЗОШ І-ІІІ ст.№3 імені Героя України Івана Зубкова</t>
  </si>
  <si>
    <t>Кузьмінська</t>
  </si>
  <si>
    <t>Олексій</t>
  </si>
  <si>
    <t>Валеріївна</t>
  </si>
  <si>
    <t>Шахрай</t>
  </si>
  <si>
    <t>Гуменюк</t>
  </si>
  <si>
    <t>Сапожник</t>
  </si>
  <si>
    <t>Катріна</t>
  </si>
  <si>
    <t>приватний НВК ''Антей''</t>
  </si>
  <si>
    <t>Ярмоленко</t>
  </si>
  <si>
    <t xml:space="preserve">Анатолій </t>
  </si>
  <si>
    <t>Головата</t>
  </si>
  <si>
    <t>Андруховський</t>
  </si>
  <si>
    <t>СЗОШ№5</t>
  </si>
  <si>
    <t>Лук'янчук</t>
  </si>
  <si>
    <t>Євген</t>
  </si>
  <si>
    <t>Олександр Олександрович</t>
  </si>
  <si>
    <t>НВК √3</t>
  </si>
  <si>
    <t>Павлюк</t>
  </si>
  <si>
    <t>Шепетівський НВК3</t>
  </si>
  <si>
    <t>Бігняк</t>
  </si>
  <si>
    <t>Євгенійович</t>
  </si>
  <si>
    <t>Буздиган</t>
  </si>
  <si>
    <t>Михайло</t>
  </si>
  <si>
    <t>Хмельницький обласний ліцей II-III ступенів Хмельницької міської ради</t>
  </si>
  <si>
    <t>НВК №1</t>
  </si>
  <si>
    <t>Франчук</t>
  </si>
  <si>
    <t>Снісар</t>
  </si>
  <si>
    <t>Хмельницька гімназія №1 ім. В. Красицького</t>
  </si>
  <si>
    <t>Полонне</t>
  </si>
  <si>
    <t>Романівна</t>
  </si>
  <si>
    <t>Степанович</t>
  </si>
  <si>
    <t>Танчук</t>
  </si>
  <si>
    <t>Павлович</t>
  </si>
  <si>
    <t>Хільчук</t>
  </si>
  <si>
    <t>Прізвище</t>
  </si>
  <si>
    <t>Ім'я</t>
  </si>
  <si>
    <t>По-батькові</t>
  </si>
  <si>
    <t>Район</t>
  </si>
  <si>
    <t>Місто/село</t>
  </si>
  <si>
    <t>Клас</t>
  </si>
  <si>
    <t>Код роботи</t>
  </si>
  <si>
    <t>I</t>
  </si>
  <si>
    <t>II</t>
  </si>
  <si>
    <t>III</t>
  </si>
  <si>
    <t>IV</t>
  </si>
  <si>
    <t>Коментар</t>
  </si>
  <si>
    <t>Сума</t>
  </si>
  <si>
    <t>П/П</t>
  </si>
  <si>
    <t>НВК1</t>
  </si>
  <si>
    <t>Дзивалтовська</t>
  </si>
  <si>
    <t>Красилівська ЗОШ І-ІІІ ст. № 4 ім. П.Кізюна</t>
  </si>
  <si>
    <t>Пашкевич</t>
  </si>
  <si>
    <t>Даниїл</t>
  </si>
  <si>
    <t>Ізяславський НВК 2</t>
  </si>
  <si>
    <t>Одземок</t>
  </si>
  <si>
    <t>Людмила</t>
  </si>
  <si>
    <t>Олександрывна</t>
  </si>
  <si>
    <t>Боярчук</t>
  </si>
  <si>
    <t>Дар"я</t>
  </si>
  <si>
    <t>Сергіівна</t>
  </si>
  <si>
    <t>Киликиїв</t>
  </si>
  <si>
    <t>Киликиївський НВК</t>
  </si>
  <si>
    <t>Даша</t>
  </si>
  <si>
    <t>Ярош</t>
  </si>
  <si>
    <t>Владиславівна</t>
  </si>
  <si>
    <t>Деражнянська ЗОШ І-ІІІ ст. №3 імені Героя України Івана Зубкова</t>
  </si>
  <si>
    <t xml:space="preserve">Сікорська </t>
  </si>
  <si>
    <t>Євгеніївна</t>
  </si>
  <si>
    <t>Гулівці</t>
  </si>
  <si>
    <t>Коломієць</t>
  </si>
  <si>
    <t>Антоніни</t>
  </si>
  <si>
    <t>Партика</t>
  </si>
  <si>
    <t>Косевич</t>
  </si>
  <si>
    <t xml:space="preserve">Дворак </t>
  </si>
  <si>
    <t>Шепетівська гімназія №6</t>
  </si>
  <si>
    <t>Бойко</t>
  </si>
  <si>
    <t>Старокостянтинівська загальноосвітня школа I-III ступенів №6</t>
  </si>
  <si>
    <t>Жос</t>
  </si>
  <si>
    <t>Артур</t>
  </si>
  <si>
    <t>Нікітчук</t>
  </si>
  <si>
    <t>Борей</t>
  </si>
  <si>
    <t xml:space="preserve">Фагат </t>
  </si>
  <si>
    <t xml:space="preserve">Ярослав </t>
  </si>
  <si>
    <t>Корчівка</t>
  </si>
  <si>
    <t>Корчівська ЗОШ І-ІІІ ступенів</t>
  </si>
  <si>
    <t>Тарасишин</t>
  </si>
  <si>
    <t>Арсеній</t>
  </si>
  <si>
    <t>Олексюк</t>
  </si>
  <si>
    <t>Рикун</t>
  </si>
  <si>
    <t>Пасічна</t>
  </si>
  <si>
    <t>Пасічнянське НВК</t>
  </si>
  <si>
    <t>Старостюк</t>
  </si>
  <si>
    <t xml:space="preserve">Ігорович </t>
  </si>
  <si>
    <t>Старокостянтинівський ліцей імені М. С. Рудяка</t>
  </si>
  <si>
    <t>Глушанець</t>
  </si>
  <si>
    <t>Малий Правутин</t>
  </si>
  <si>
    <t>Малоправутинський ліцей</t>
  </si>
  <si>
    <t>Полянський</t>
  </si>
  <si>
    <t>Чемерівці</t>
  </si>
  <si>
    <t>Чемеровецький НВК №2</t>
  </si>
  <si>
    <t>Мох</t>
  </si>
  <si>
    <t>ЗОШ 1-3 ступенів номер 1</t>
  </si>
  <si>
    <t>Бліндер</t>
  </si>
  <si>
    <t>Нова Синявка</t>
  </si>
  <si>
    <t>Завадський</t>
  </si>
  <si>
    <t>Слобідка-Рахнівська</t>
  </si>
  <si>
    <t>Слобідкорахнівська ЗОШ І-ІІ ступенів</t>
  </si>
  <si>
    <t>Красилівська ЗОШ І-ІІІ ст. №3</t>
  </si>
  <si>
    <t xml:space="preserve">Зотова </t>
  </si>
  <si>
    <t>Ленковецький ліцей</t>
  </si>
  <si>
    <t>Трембовецький</t>
  </si>
  <si>
    <t>Віньківці</t>
  </si>
  <si>
    <t>Віньковецький ліцей</t>
  </si>
  <si>
    <t>Давид</t>
  </si>
  <si>
    <t>Дияк</t>
  </si>
  <si>
    <t>Станіслав</t>
  </si>
  <si>
    <t>Хмельницька середня загальноосвітня школа І-ІІІ ступенів №21</t>
  </si>
  <si>
    <t>Кириченко</t>
  </si>
  <si>
    <t>НВК №3</t>
  </si>
  <si>
    <t>Турук</t>
  </si>
  <si>
    <t>Соломія</t>
  </si>
  <si>
    <t>Бачинська</t>
  </si>
  <si>
    <t>Віталіна</t>
  </si>
  <si>
    <t>ЗОШ 1</t>
  </si>
  <si>
    <t>Волиця</t>
  </si>
  <si>
    <t>Волицька ЗОШ І-ІІІ ступенів</t>
  </si>
  <si>
    <t>Пастущен</t>
  </si>
  <si>
    <t xml:space="preserve">Віталіна </t>
  </si>
  <si>
    <t>Городоцький ліцей 1</t>
  </si>
  <si>
    <t>Гандзюк</t>
  </si>
  <si>
    <t>Лівшун</t>
  </si>
  <si>
    <t>Григорівна</t>
  </si>
  <si>
    <t>Печеське</t>
  </si>
  <si>
    <t>Печеська ЗОШ І-ІІІ ступенів</t>
  </si>
  <si>
    <t>Сорокатюк</t>
  </si>
  <si>
    <t>Анатолій</t>
  </si>
  <si>
    <t>Дудар</t>
  </si>
  <si>
    <t>Полонська ЗОШ I-III ст №3</t>
  </si>
  <si>
    <t>Зінчук</t>
  </si>
  <si>
    <t>Башук</t>
  </si>
  <si>
    <t>Чепелівка</t>
  </si>
  <si>
    <t xml:space="preserve">Чепелівська ЗОШ </t>
  </si>
  <si>
    <t xml:space="preserve"> Чапалюк</t>
  </si>
  <si>
    <t>СЗОШ номер 2</t>
  </si>
  <si>
    <t>Базченко</t>
  </si>
  <si>
    <t>Кучманюк</t>
  </si>
  <si>
    <t>Старокостянтинівська ЗОШ І-ІІІ ступенів 1</t>
  </si>
  <si>
    <t xml:space="preserve"> Геннадіївна</t>
  </si>
  <si>
    <t xml:space="preserve">Дячук </t>
  </si>
  <si>
    <t>Алгеліна</t>
  </si>
  <si>
    <t>Риндик</t>
  </si>
  <si>
    <t>Дунаєвецький НВК "ЗОШ I-III ступенів, гімназія"</t>
  </si>
  <si>
    <t>Радовинчик</t>
  </si>
  <si>
    <t>Нетішинська ЗОШ 2</t>
  </si>
  <si>
    <t>Тимчук</t>
  </si>
  <si>
    <t>Юліана</t>
  </si>
  <si>
    <t xml:space="preserve">Колеснік </t>
  </si>
  <si>
    <t>Деражнянська ЗОШ І-ІІІ ст. №3</t>
  </si>
  <si>
    <t>Онищук</t>
  </si>
  <si>
    <t>Арсен</t>
  </si>
  <si>
    <t>Дьоміна</t>
  </si>
  <si>
    <t xml:space="preserve">Русланівна </t>
  </si>
  <si>
    <t xml:space="preserve">Судилківський ліцей </t>
  </si>
  <si>
    <t>Моцеглова</t>
  </si>
  <si>
    <t>Судилківський  ліцей</t>
  </si>
  <si>
    <t xml:space="preserve">Дерев‘янюк </t>
  </si>
  <si>
    <t>Красилівська ЗОШ #2</t>
  </si>
  <si>
    <t xml:space="preserve">Цалай </t>
  </si>
  <si>
    <t>Савечко</t>
  </si>
  <si>
    <t>Кам'янець-Подільський ліцей</t>
  </si>
  <si>
    <t xml:space="preserve">Верстівський </t>
  </si>
  <si>
    <t>Антонович</t>
  </si>
  <si>
    <t>Олянюк</t>
  </si>
  <si>
    <t>Пашківці</t>
  </si>
  <si>
    <t>Пашковецький НВК</t>
  </si>
  <si>
    <t>Сорочан</t>
  </si>
  <si>
    <t>Орест</t>
  </si>
  <si>
    <t>Григорович</t>
  </si>
  <si>
    <t>Шевцов</t>
  </si>
  <si>
    <t>Ліцей ім. М.С Рудяка</t>
  </si>
  <si>
    <t>Обущук</t>
  </si>
  <si>
    <t>Семінович</t>
  </si>
  <si>
    <t>Лісова</t>
  </si>
  <si>
    <t xml:space="preserve">Новосинявська загальноосвітня школа </t>
  </si>
  <si>
    <t xml:space="preserve">Кирик </t>
  </si>
  <si>
    <t xml:space="preserve">Яцковський </t>
  </si>
  <si>
    <t>Амельченко</t>
  </si>
  <si>
    <t>Куровська</t>
  </si>
  <si>
    <t>НВК</t>
  </si>
  <si>
    <t xml:space="preserve">Костур </t>
  </si>
  <si>
    <t>Юзвенко</t>
  </si>
  <si>
    <t>Шепетівська ЗОШ №1</t>
  </si>
  <si>
    <t>Оцалюк</t>
  </si>
  <si>
    <t>Ілона</t>
  </si>
  <si>
    <t>Шепетівська СЗОШ №2</t>
  </si>
  <si>
    <t xml:space="preserve">Петричук </t>
  </si>
  <si>
    <t>Даяна</t>
  </si>
  <si>
    <t>Теофіпольський НВК "ЗОШ І ступеня-гімназія"</t>
  </si>
  <si>
    <t>Цвітоський ліцей</t>
  </si>
  <si>
    <t>Ющук</t>
  </si>
  <si>
    <t xml:space="preserve">Теофіпольський НВК "ЗОШ 1 ступеня - гімназія" </t>
  </si>
  <si>
    <t>Печинога</t>
  </si>
  <si>
    <t>Деражнянська ЗОШ |-||| ст. №3</t>
  </si>
  <si>
    <t>Стегній</t>
  </si>
  <si>
    <t>Полонська ЗОШ |-|||ступенів ✓2</t>
  </si>
  <si>
    <t>Маланяк</t>
  </si>
  <si>
    <t xml:space="preserve">Крафт </t>
  </si>
  <si>
    <t>Красилівський НВК "Гімназія та ЗОШ І ст."</t>
  </si>
  <si>
    <t xml:space="preserve">Твердохлібов </t>
  </si>
  <si>
    <t>Костянтинович</t>
  </si>
  <si>
    <t xml:space="preserve">Ваховська </t>
  </si>
  <si>
    <t xml:space="preserve">Семенюк </t>
  </si>
  <si>
    <t>Свердлюк</t>
  </si>
  <si>
    <t>Мартинова</t>
  </si>
  <si>
    <t>Максимівна</t>
  </si>
  <si>
    <t>Хмельницький обласний ліцей 2-3 ступенів</t>
  </si>
  <si>
    <t>Горшкова</t>
  </si>
  <si>
    <t>Коваленко</t>
  </si>
  <si>
    <t>Фомов</t>
  </si>
  <si>
    <t xml:space="preserve">Фенцур </t>
  </si>
  <si>
    <t>Микита</t>
  </si>
  <si>
    <t>Загоруйко</t>
  </si>
  <si>
    <t xml:space="preserve">Ленковецький ліцей </t>
  </si>
  <si>
    <t xml:space="preserve">Ластовський </t>
  </si>
  <si>
    <t>Нетішинська !ЗОШ І-ІІІ ступенів N1</t>
  </si>
  <si>
    <t>Остапчук</t>
  </si>
  <si>
    <t>Черепій</t>
  </si>
  <si>
    <t>ЗОШ 1-3 ступенів №1</t>
  </si>
  <si>
    <t>Карнасевич</t>
  </si>
  <si>
    <t>ЗОШ І-ІІІ ст. 1</t>
  </si>
  <si>
    <t>нетішинська зош 1-3 ст. №1</t>
  </si>
  <si>
    <t>Корсун</t>
  </si>
  <si>
    <t>Юрій</t>
  </si>
  <si>
    <t>N3</t>
  </si>
  <si>
    <t>Слінько</t>
  </si>
  <si>
    <t>Старокостянтинівська ЗОШ |-||| ст.#6</t>
  </si>
  <si>
    <t>Мамонтова</t>
  </si>
  <si>
    <t>Костянтинівна</t>
  </si>
  <si>
    <t xml:space="preserve">Жилкова </t>
  </si>
  <si>
    <t>Майданевич</t>
  </si>
  <si>
    <t>Пасічнянський НВК</t>
  </si>
  <si>
    <t>Галкін</t>
  </si>
  <si>
    <t>Кирил</t>
  </si>
  <si>
    <t>Хмельницький обласний ліцей</t>
  </si>
  <si>
    <t>Гімназія #2</t>
  </si>
  <si>
    <t>Гамула</t>
  </si>
  <si>
    <t>Цибадзе</t>
  </si>
  <si>
    <t>Натія</t>
  </si>
  <si>
    <t>Зазаївна</t>
  </si>
  <si>
    <t>Богомол</t>
  </si>
  <si>
    <t>Леся</t>
  </si>
  <si>
    <t>Адампіль</t>
  </si>
  <si>
    <t>Адампільська ЗОШ І-ІІІ ст.</t>
  </si>
  <si>
    <t>Лисюк</t>
  </si>
  <si>
    <t xml:space="preserve">Обласний ліцей </t>
  </si>
  <si>
    <t>Льовкін</t>
  </si>
  <si>
    <t>Нікіта</t>
  </si>
  <si>
    <t>Пруднік</t>
  </si>
  <si>
    <t>ЗОШ номер 1</t>
  </si>
  <si>
    <t>Катрук</t>
  </si>
  <si>
    <t>НВК3</t>
  </si>
  <si>
    <t>Драпата</t>
  </si>
  <si>
    <t>Руслана</t>
  </si>
  <si>
    <t>Гривнак</t>
  </si>
  <si>
    <t>Мирослав</t>
  </si>
  <si>
    <t>Кугаївці</t>
  </si>
  <si>
    <t>Кугаєвецька ЗОШ І-ІІІ ступенів</t>
  </si>
  <si>
    <t>Валентинович</t>
  </si>
  <si>
    <t>ІЗЯСЛАВСЬКИЙ НВК ЗОШ І-ІІІ СТ. № 2, ЛІЦЕЙ ІМ. О.КУШНІРУКА</t>
  </si>
  <si>
    <t xml:space="preserve">Цимбалюк </t>
  </si>
  <si>
    <t>Степанівна</t>
  </si>
  <si>
    <t>Теофіпольська ЗОШ 1-3 ст.</t>
  </si>
  <si>
    <t>Красилівська ЗОШ І-ІІІ ступенів №4 ім.П.Кізюна</t>
  </si>
  <si>
    <t>Королюк</t>
  </si>
  <si>
    <t>Приватний НВК  "Антей"</t>
  </si>
  <si>
    <t>Дунаєвецька НВК "ЗОШ I-III ст., Гімназія"</t>
  </si>
  <si>
    <t>Бега</t>
  </si>
  <si>
    <t xml:space="preserve">Владислав </t>
  </si>
  <si>
    <t xml:space="preserve">Сергійович </t>
  </si>
  <si>
    <t>І</t>
  </si>
  <si>
    <t>ІІ</t>
  </si>
  <si>
    <t>ІІІ</t>
  </si>
  <si>
    <t xml:space="preserve">Сторожишин </t>
  </si>
  <si>
    <t xml:space="preserve">Шайдюк </t>
  </si>
  <si>
    <t xml:space="preserve">Ангеліна </t>
  </si>
  <si>
    <t>Старокостянтинівська ЗОШ №1</t>
  </si>
  <si>
    <t>Великі Орлинці</t>
  </si>
  <si>
    <t>Великоорлинська ЗОШ І-ІІ ступенів</t>
  </si>
  <si>
    <t>Гімназія № 4</t>
  </si>
  <si>
    <t>Березецька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</si>
</sst>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1" fillId="4" borderId="0" xfId="1" applyFill="1" applyAlignment="1">
      <alignment horizontal="center" vertical="center" wrapText="1"/>
    </xf>
    <xf numFmtId="0" fontId="0" fillId="4" borderId="0" xfId="0" applyFill="1"/>
    <xf numFmtId="0" fontId="2" fillId="0" borderId="0" xfId="0" applyFont="1"/>
    <xf numFmtId="0" fontId="2" fillId="4" borderId="0" xfId="1" applyFont="1" applyFill="1" applyAlignment="1">
      <alignment horizontal="center" vertical="center" wrapText="1"/>
    </xf>
    <xf numFmtId="0" fontId="2" fillId="4" borderId="0" xfId="0" applyFont="1" applyFill="1"/>
    <xf numFmtId="0" fontId="1" fillId="5" borderId="0" xfId="1" applyFill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0" borderId="1" xfId="0" applyBorder="1"/>
    <xf numFmtId="0" fontId="2" fillId="3" borderId="0" xfId="0" applyFont="1" applyFill="1"/>
    <xf numFmtId="0" fontId="0" fillId="6" borderId="1" xfId="0" applyFill="1" applyBorder="1"/>
    <xf numFmtId="0" fontId="2" fillId="6" borderId="1" xfId="0" applyFont="1" applyFill="1" applyBorder="1"/>
    <xf numFmtId="0" fontId="0" fillId="7" borderId="1" xfId="0" applyFill="1" applyBorder="1"/>
    <xf numFmtId="0" fontId="2" fillId="7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Border="1"/>
    <xf numFmtId="0" fontId="3" fillId="7" borderId="1" xfId="0" applyFont="1" applyFill="1" applyBorder="1"/>
    <xf numFmtId="0" fontId="2" fillId="7" borderId="0" xfId="0" applyFont="1" applyFill="1" applyAlignment="1">
      <alignment horizontal="center"/>
    </xf>
    <xf numFmtId="0" fontId="2" fillId="7" borderId="0" xfId="0" applyFont="1" applyFill="1"/>
    <xf numFmtId="0" fontId="4" fillId="6" borderId="1" xfId="0" applyFont="1" applyFill="1" applyBorder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0" fillId="8" borderId="1" xfId="0" applyFill="1" applyBorder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0" fillId="8" borderId="1" xfId="0" applyFont="1" applyFill="1" applyBorder="1"/>
    <xf numFmtId="0" fontId="0" fillId="9" borderId="1" xfId="0" applyFill="1" applyBorder="1"/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0" fillId="9" borderId="1" xfId="0" applyFont="1" applyFill="1" applyBorder="1"/>
    <xf numFmtId="0" fontId="0" fillId="10" borderId="1" xfId="0" applyFont="1" applyFill="1" applyBorder="1"/>
    <xf numFmtId="0" fontId="0" fillId="11" borderId="1" xfId="0" applyFont="1" applyFill="1" applyBorder="1"/>
    <xf numFmtId="0" fontId="0" fillId="5" borderId="1" xfId="0" applyFill="1" applyBorder="1"/>
    <xf numFmtId="0" fontId="0" fillId="11" borderId="1" xfId="0" applyFill="1" applyBorder="1"/>
    <xf numFmtId="0" fontId="2" fillId="11" borderId="1" xfId="0" applyFont="1" applyFill="1" applyBorder="1"/>
    <xf numFmtId="0" fontId="0" fillId="10" borderId="1" xfId="0" applyFill="1" applyBorder="1"/>
    <xf numFmtId="0" fontId="2" fillId="10" borderId="1" xfId="0" applyFont="1" applyFill="1" applyBorder="1"/>
    <xf numFmtId="0" fontId="0" fillId="9" borderId="0" xfId="0" applyFill="1"/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5" fillId="7" borderId="1" xfId="0" applyFont="1" applyFill="1" applyBorder="1"/>
    <xf numFmtId="0" fontId="4" fillId="7" borderId="1" xfId="0" applyFont="1" applyFill="1" applyBorder="1"/>
    <xf numFmtId="0" fontId="2" fillId="2" borderId="0" xfId="1" applyFont="1" applyAlignment="1">
      <alignment horizontal="center" vertical="center" wrapText="1"/>
    </xf>
    <xf numFmtId="0" fontId="5" fillId="12" borderId="1" xfId="0" applyFont="1" applyFill="1" applyBorder="1"/>
    <xf numFmtId="0" fontId="4" fillId="12" borderId="1" xfId="0" applyFont="1" applyFill="1" applyBorder="1"/>
    <xf numFmtId="0" fontId="5" fillId="9" borderId="1" xfId="0" applyFont="1" applyFill="1" applyBorder="1"/>
    <xf numFmtId="0" fontId="4" fillId="9" borderId="1" xfId="0" applyFont="1" applyFill="1" applyBorder="1"/>
    <xf numFmtId="0" fontId="1" fillId="2" borderId="0" xfId="1" applyFont="1" applyAlignment="1">
      <alignment horizontal="center" vertical="center" wrapText="1"/>
    </xf>
    <xf numFmtId="0" fontId="0" fillId="0" borderId="0" xfId="0" applyFont="1"/>
    <xf numFmtId="0" fontId="5" fillId="7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/>
    <xf numFmtId="0" fontId="0" fillId="0" borderId="0" xfId="0" applyFont="1" applyFill="1" applyBorder="1"/>
    <xf numFmtId="0" fontId="4" fillId="11" borderId="1" xfId="0" applyFont="1" applyFill="1" applyBorder="1"/>
    <xf numFmtId="0" fontId="5" fillId="11" borderId="1" xfId="0" applyFont="1" applyFill="1" applyBorder="1"/>
    <xf numFmtId="0" fontId="5" fillId="11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/>
    </xf>
    <xf numFmtId="0" fontId="0" fillId="12" borderId="1" xfId="0" applyFill="1" applyBorder="1"/>
    <xf numFmtId="0" fontId="2" fillId="12" borderId="1" xfId="0" applyFont="1" applyFill="1" applyBorder="1"/>
    <xf numFmtId="0" fontId="2" fillId="12" borderId="1" xfId="0" applyFont="1" applyFill="1" applyBorder="1" applyAlignment="1">
      <alignment horizontal="center"/>
    </xf>
    <xf numFmtId="0" fontId="4" fillId="7" borderId="0" xfId="0" applyFont="1" applyFill="1"/>
    <xf numFmtId="0" fontId="0" fillId="13" borderId="1" xfId="0" applyFont="1" applyFill="1" applyBorder="1"/>
    <xf numFmtId="0" fontId="4" fillId="13" borderId="1" xfId="0" applyFont="1" applyFill="1" applyBorder="1"/>
    <xf numFmtId="0" fontId="5" fillId="13" borderId="1" xfId="0" applyFont="1" applyFill="1" applyBorder="1"/>
    <xf numFmtId="0" fontId="5" fillId="13" borderId="1" xfId="0" applyFont="1" applyFill="1" applyBorder="1" applyAlignment="1">
      <alignment horizontal="center"/>
    </xf>
  </cellXfs>
  <cellStyles count="2">
    <cellStyle name="60% — акцент3" xfId="1" builtinId="4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25" workbookViewId="0">
      <selection activeCell="F32" sqref="F32"/>
    </sheetView>
  </sheetViews>
  <sheetFormatPr defaultRowHeight="14.4" x14ac:dyDescent="0.3"/>
  <cols>
    <col min="1" max="1" width="14" customWidth="1"/>
    <col min="6" max="6" width="15.5546875" customWidth="1"/>
    <col min="7" max="7" width="4.5546875" style="13" customWidth="1"/>
    <col min="8" max="8" width="5.109375" customWidth="1"/>
    <col min="9" max="10" width="4.5546875" customWidth="1"/>
    <col min="11" max="11" width="5.33203125" customWidth="1"/>
    <col min="12" max="12" width="8.33203125" style="7" customWidth="1"/>
    <col min="13" max="13" width="12" style="58" customWidth="1"/>
  </cols>
  <sheetData>
    <row r="1" spans="1:14" s="1" customFormat="1" ht="36" customHeight="1" x14ac:dyDescent="0.3">
      <c r="A1" s="8" t="s">
        <v>306</v>
      </c>
      <c r="B1" s="8" t="s">
        <v>307</v>
      </c>
      <c r="C1" s="8" t="s">
        <v>308</v>
      </c>
      <c r="D1" s="8" t="s">
        <v>309</v>
      </c>
      <c r="E1" s="8" t="s">
        <v>310</v>
      </c>
      <c r="F1" s="8" t="s">
        <v>21</v>
      </c>
      <c r="G1" s="9" t="s">
        <v>311</v>
      </c>
      <c r="H1" s="8" t="s">
        <v>313</v>
      </c>
      <c r="I1" s="8" t="s">
        <v>314</v>
      </c>
      <c r="J1" s="8" t="s">
        <v>315</v>
      </c>
      <c r="K1" s="8" t="s">
        <v>316</v>
      </c>
      <c r="L1" s="9" t="s">
        <v>318</v>
      </c>
      <c r="M1" s="9" t="s">
        <v>317</v>
      </c>
      <c r="N1" s="10"/>
    </row>
    <row r="2" spans="1:14" x14ac:dyDescent="0.3">
      <c r="A2" s="36" t="s">
        <v>363</v>
      </c>
      <c r="B2" s="36" t="s">
        <v>64</v>
      </c>
      <c r="C2" s="36" t="s">
        <v>364</v>
      </c>
      <c r="D2" s="36" t="s">
        <v>10</v>
      </c>
      <c r="E2" s="36" t="s">
        <v>11</v>
      </c>
      <c r="F2" s="36" t="s">
        <v>365</v>
      </c>
      <c r="G2" s="42">
        <v>8</v>
      </c>
      <c r="H2" s="36">
        <v>7</v>
      </c>
      <c r="I2" s="36">
        <v>7</v>
      </c>
      <c r="J2" s="36">
        <v>6</v>
      </c>
      <c r="K2" s="36">
        <v>6</v>
      </c>
      <c r="L2" s="42">
        <v>26</v>
      </c>
      <c r="M2" s="44" t="s">
        <v>551</v>
      </c>
      <c r="N2" s="36"/>
    </row>
    <row r="3" spans="1:14" x14ac:dyDescent="0.3">
      <c r="A3" s="36" t="s">
        <v>393</v>
      </c>
      <c r="B3" s="36" t="s">
        <v>394</v>
      </c>
      <c r="C3" s="36" t="s">
        <v>9</v>
      </c>
      <c r="D3" s="36" t="s">
        <v>19</v>
      </c>
      <c r="E3" s="36" t="s">
        <v>20</v>
      </c>
      <c r="F3" s="36" t="s">
        <v>395</v>
      </c>
      <c r="G3" s="42">
        <v>8</v>
      </c>
      <c r="H3" s="36">
        <v>7</v>
      </c>
      <c r="I3" s="36">
        <v>7</v>
      </c>
      <c r="J3" s="36">
        <v>7</v>
      </c>
      <c r="K3" s="36">
        <v>4</v>
      </c>
      <c r="L3" s="42">
        <v>25</v>
      </c>
      <c r="M3" s="44" t="s">
        <v>551</v>
      </c>
      <c r="N3" s="36"/>
    </row>
    <row r="4" spans="1:14" x14ac:dyDescent="0.3">
      <c r="A4" s="36" t="s">
        <v>401</v>
      </c>
      <c r="B4" s="36" t="s">
        <v>8</v>
      </c>
      <c r="C4" s="36" t="s">
        <v>28</v>
      </c>
      <c r="D4" s="36" t="s">
        <v>10</v>
      </c>
      <c r="E4" s="36" t="s">
        <v>11</v>
      </c>
      <c r="F4" s="36" t="s">
        <v>214</v>
      </c>
      <c r="G4" s="42">
        <v>8</v>
      </c>
      <c r="H4" s="36">
        <v>7</v>
      </c>
      <c r="I4" s="36">
        <v>7</v>
      </c>
      <c r="J4" s="36">
        <v>5</v>
      </c>
      <c r="K4" s="36">
        <v>6</v>
      </c>
      <c r="L4" s="42">
        <v>25</v>
      </c>
      <c r="M4" s="44" t="s">
        <v>551</v>
      </c>
      <c r="N4" s="36"/>
    </row>
    <row r="5" spans="1:14" x14ac:dyDescent="0.3">
      <c r="A5" s="36" t="s">
        <v>422</v>
      </c>
      <c r="B5" s="36" t="s">
        <v>88</v>
      </c>
      <c r="C5" s="36" t="s">
        <v>118</v>
      </c>
      <c r="D5" s="36" t="s">
        <v>29</v>
      </c>
      <c r="E5" s="36" t="s">
        <v>154</v>
      </c>
      <c r="F5" s="36" t="s">
        <v>423</v>
      </c>
      <c r="G5" s="42">
        <v>8</v>
      </c>
      <c r="H5" s="36">
        <v>7</v>
      </c>
      <c r="I5" s="36">
        <v>5</v>
      </c>
      <c r="J5" s="36">
        <v>4</v>
      </c>
      <c r="K5" s="36">
        <v>7</v>
      </c>
      <c r="L5" s="42">
        <v>23</v>
      </c>
      <c r="M5" s="44" t="s">
        <v>551</v>
      </c>
      <c r="N5" s="36"/>
    </row>
    <row r="6" spans="1:14" x14ac:dyDescent="0.3">
      <c r="A6" s="36" t="s">
        <v>321</v>
      </c>
      <c r="B6" s="36" t="s">
        <v>60</v>
      </c>
      <c r="C6" s="36" t="s">
        <v>9</v>
      </c>
      <c r="D6" s="36" t="s">
        <v>2</v>
      </c>
      <c r="E6" s="36" t="s">
        <v>3</v>
      </c>
      <c r="F6" s="36" t="s">
        <v>322</v>
      </c>
      <c r="G6" s="42">
        <v>8</v>
      </c>
      <c r="H6" s="36">
        <v>7</v>
      </c>
      <c r="I6" s="36">
        <v>7</v>
      </c>
      <c r="J6" s="36">
        <v>2</v>
      </c>
      <c r="K6" s="36">
        <v>6</v>
      </c>
      <c r="L6" s="42">
        <v>22</v>
      </c>
      <c r="M6" s="44" t="s">
        <v>551</v>
      </c>
      <c r="N6" s="36"/>
    </row>
    <row r="7" spans="1:14" x14ac:dyDescent="0.3">
      <c r="A7" s="36" t="s">
        <v>298</v>
      </c>
      <c r="B7" s="36" t="s">
        <v>17</v>
      </c>
      <c r="C7" s="36" t="s">
        <v>37</v>
      </c>
      <c r="D7" s="36" t="s">
        <v>41</v>
      </c>
      <c r="E7" s="36" t="s">
        <v>141</v>
      </c>
      <c r="F7" s="36" t="s">
        <v>388</v>
      </c>
      <c r="G7" s="42">
        <v>8</v>
      </c>
      <c r="H7" s="36">
        <v>7</v>
      </c>
      <c r="I7" s="36">
        <v>5</v>
      </c>
      <c r="J7" s="36">
        <v>3</v>
      </c>
      <c r="K7" s="36">
        <v>7</v>
      </c>
      <c r="L7" s="42">
        <v>22</v>
      </c>
      <c r="M7" s="44" t="s">
        <v>551</v>
      </c>
      <c r="N7" s="36"/>
    </row>
    <row r="8" spans="1:14" x14ac:dyDescent="0.3">
      <c r="A8" s="36" t="s">
        <v>382</v>
      </c>
      <c r="B8" s="36" t="s">
        <v>232</v>
      </c>
      <c r="C8" s="36" t="s">
        <v>85</v>
      </c>
      <c r="D8" s="36" t="s">
        <v>73</v>
      </c>
      <c r="E8" s="36" t="s">
        <v>383</v>
      </c>
      <c r="F8" s="36" t="s">
        <v>384</v>
      </c>
      <c r="G8" s="42">
        <v>8</v>
      </c>
      <c r="H8" s="36">
        <v>7</v>
      </c>
      <c r="I8" s="36">
        <v>7</v>
      </c>
      <c r="J8" s="36">
        <v>7</v>
      </c>
      <c r="K8" s="36">
        <v>1</v>
      </c>
      <c r="L8" s="42">
        <v>22</v>
      </c>
      <c r="M8" s="44" t="s">
        <v>551</v>
      </c>
      <c r="N8" s="36"/>
    </row>
    <row r="9" spans="1:14" x14ac:dyDescent="0.3">
      <c r="A9" s="37" t="s">
        <v>372</v>
      </c>
      <c r="B9" s="37" t="s">
        <v>84</v>
      </c>
      <c r="C9" s="37" t="s">
        <v>18</v>
      </c>
      <c r="D9" s="37" t="s">
        <v>33</v>
      </c>
      <c r="E9" s="37" t="s">
        <v>89</v>
      </c>
      <c r="F9" s="37" t="s">
        <v>373</v>
      </c>
      <c r="G9" s="40">
        <v>8</v>
      </c>
      <c r="H9" s="37">
        <v>7</v>
      </c>
      <c r="I9" s="37">
        <v>7</v>
      </c>
      <c r="J9" s="37">
        <v>4</v>
      </c>
      <c r="K9" s="37">
        <v>3</v>
      </c>
      <c r="L9" s="40">
        <v>21</v>
      </c>
      <c r="M9" s="45" t="s">
        <v>552</v>
      </c>
      <c r="N9" s="37"/>
    </row>
    <row r="10" spans="1:14" x14ac:dyDescent="0.3">
      <c r="A10" s="37" t="s">
        <v>341</v>
      </c>
      <c r="B10" s="37" t="s">
        <v>39</v>
      </c>
      <c r="C10" s="37" t="s">
        <v>100</v>
      </c>
      <c r="D10" s="37" t="s">
        <v>41</v>
      </c>
      <c r="E10" s="37" t="s">
        <v>342</v>
      </c>
      <c r="F10" s="37" t="s">
        <v>263</v>
      </c>
      <c r="G10" s="40">
        <v>8</v>
      </c>
      <c r="H10" s="37">
        <v>7</v>
      </c>
      <c r="I10" s="37">
        <v>7</v>
      </c>
      <c r="J10" s="37">
        <v>0</v>
      </c>
      <c r="K10" s="37">
        <v>6</v>
      </c>
      <c r="L10" s="40">
        <v>20</v>
      </c>
      <c r="M10" s="45" t="s">
        <v>552</v>
      </c>
      <c r="N10" s="37"/>
    </row>
    <row r="11" spans="1:14" x14ac:dyDescent="0.3">
      <c r="A11" s="37" t="s">
        <v>369</v>
      </c>
      <c r="B11" s="37" t="s">
        <v>23</v>
      </c>
      <c r="C11" s="37" t="s">
        <v>230</v>
      </c>
      <c r="D11" s="37" t="s">
        <v>15</v>
      </c>
      <c r="E11" s="37" t="s">
        <v>370</v>
      </c>
      <c r="F11" s="37" t="s">
        <v>371</v>
      </c>
      <c r="G11" s="40">
        <v>8</v>
      </c>
      <c r="H11" s="37">
        <v>7</v>
      </c>
      <c r="I11" s="37">
        <v>7</v>
      </c>
      <c r="J11" s="37">
        <v>0</v>
      </c>
      <c r="K11" s="37">
        <v>6</v>
      </c>
      <c r="L11" s="40">
        <v>20</v>
      </c>
      <c r="M11" s="45" t="s">
        <v>552</v>
      </c>
      <c r="N11" s="37"/>
    </row>
    <row r="12" spans="1:14" x14ac:dyDescent="0.3">
      <c r="A12" s="37" t="s">
        <v>406</v>
      </c>
      <c r="B12" s="37" t="s">
        <v>407</v>
      </c>
      <c r="C12" s="37" t="s">
        <v>79</v>
      </c>
      <c r="D12" s="37" t="s">
        <v>29</v>
      </c>
      <c r="E12" s="37" t="s">
        <v>30</v>
      </c>
      <c r="F12" s="37" t="s">
        <v>31</v>
      </c>
      <c r="G12" s="40">
        <v>8</v>
      </c>
      <c r="H12" s="37">
        <v>7</v>
      </c>
      <c r="I12" s="37">
        <v>7</v>
      </c>
      <c r="J12" s="37">
        <v>3</v>
      </c>
      <c r="K12" s="37">
        <v>2</v>
      </c>
      <c r="L12" s="40">
        <v>19</v>
      </c>
      <c r="M12" s="45" t="s">
        <v>552</v>
      </c>
      <c r="N12" s="37"/>
    </row>
    <row r="13" spans="1:14" x14ac:dyDescent="0.3">
      <c r="A13" s="37" t="s">
        <v>303</v>
      </c>
      <c r="B13" s="37" t="s">
        <v>119</v>
      </c>
      <c r="C13" s="37" t="s">
        <v>419</v>
      </c>
      <c r="D13" s="37" t="s">
        <v>10</v>
      </c>
      <c r="E13" s="37" t="s">
        <v>11</v>
      </c>
      <c r="F13" s="37" t="s">
        <v>214</v>
      </c>
      <c r="G13" s="40">
        <v>8</v>
      </c>
      <c r="H13" s="37">
        <v>4</v>
      </c>
      <c r="I13" s="37">
        <v>7</v>
      </c>
      <c r="J13" s="37">
        <v>6</v>
      </c>
      <c r="K13" s="37">
        <v>2</v>
      </c>
      <c r="L13" s="40">
        <v>19</v>
      </c>
      <c r="M13" s="45" t="s">
        <v>552</v>
      </c>
      <c r="N13" s="37"/>
    </row>
    <row r="14" spans="1:14" x14ac:dyDescent="0.3">
      <c r="A14" s="37" t="s">
        <v>335</v>
      </c>
      <c r="B14" s="37" t="s">
        <v>44</v>
      </c>
      <c r="C14" s="37" t="s">
        <v>67</v>
      </c>
      <c r="D14" s="37" t="s">
        <v>41</v>
      </c>
      <c r="E14" s="37" t="s">
        <v>141</v>
      </c>
      <c r="F14" s="37" t="s">
        <v>161</v>
      </c>
      <c r="G14" s="40">
        <v>8</v>
      </c>
      <c r="H14" s="37">
        <v>7</v>
      </c>
      <c r="I14" s="37">
        <v>5</v>
      </c>
      <c r="J14" s="37">
        <v>3</v>
      </c>
      <c r="K14" s="37">
        <v>4</v>
      </c>
      <c r="L14" s="40">
        <v>19</v>
      </c>
      <c r="M14" s="45" t="s">
        <v>552</v>
      </c>
      <c r="N14" s="37"/>
    </row>
    <row r="15" spans="1:14" x14ac:dyDescent="0.3">
      <c r="A15" s="37" t="s">
        <v>416</v>
      </c>
      <c r="B15" s="37" t="s">
        <v>0</v>
      </c>
      <c r="C15" s="37" t="s">
        <v>130</v>
      </c>
      <c r="D15" s="37" t="s">
        <v>19</v>
      </c>
      <c r="E15" s="37" t="s">
        <v>20</v>
      </c>
      <c r="F15" s="37" t="s">
        <v>21</v>
      </c>
      <c r="G15" s="40">
        <v>8</v>
      </c>
      <c r="H15" s="37">
        <v>7</v>
      </c>
      <c r="I15" s="37">
        <v>7</v>
      </c>
      <c r="J15" s="37">
        <v>3</v>
      </c>
      <c r="K15" s="37">
        <v>0</v>
      </c>
      <c r="L15" s="40">
        <v>17</v>
      </c>
      <c r="M15" s="45" t="s">
        <v>552</v>
      </c>
      <c r="N15" s="37"/>
    </row>
    <row r="16" spans="1:14" x14ac:dyDescent="0.3">
      <c r="A16" s="37" t="s">
        <v>398</v>
      </c>
      <c r="B16" s="37" t="s">
        <v>399</v>
      </c>
      <c r="C16" s="37" t="s">
        <v>187</v>
      </c>
      <c r="D16" s="37" t="s">
        <v>97</v>
      </c>
      <c r="E16" s="37" t="s">
        <v>98</v>
      </c>
      <c r="F16" s="37" t="s">
        <v>400</v>
      </c>
      <c r="G16" s="40">
        <v>8</v>
      </c>
      <c r="H16" s="37">
        <v>6</v>
      </c>
      <c r="I16" s="37">
        <v>7</v>
      </c>
      <c r="J16" s="37">
        <v>0</v>
      </c>
      <c r="K16" s="37">
        <v>4</v>
      </c>
      <c r="L16" s="40">
        <v>17</v>
      </c>
      <c r="M16" s="45" t="s">
        <v>552</v>
      </c>
      <c r="N16" s="37"/>
    </row>
    <row r="17" spans="1:14" x14ac:dyDescent="0.3">
      <c r="A17" s="37" t="s">
        <v>411</v>
      </c>
      <c r="B17" s="37" t="s">
        <v>273</v>
      </c>
      <c r="C17" s="37" t="s">
        <v>130</v>
      </c>
      <c r="D17" s="37" t="s">
        <v>2</v>
      </c>
      <c r="E17" s="37" t="s">
        <v>412</v>
      </c>
      <c r="F17" s="37" t="s">
        <v>413</v>
      </c>
      <c r="G17" s="40">
        <v>8</v>
      </c>
      <c r="H17" s="37">
        <v>7</v>
      </c>
      <c r="I17" s="37">
        <v>5</v>
      </c>
      <c r="J17" s="37">
        <v>1</v>
      </c>
      <c r="K17" s="37">
        <v>3</v>
      </c>
      <c r="L17" s="40">
        <v>16</v>
      </c>
      <c r="M17" s="45" t="s">
        <v>552</v>
      </c>
      <c r="N17" s="37"/>
    </row>
    <row r="18" spans="1:14" x14ac:dyDescent="0.3">
      <c r="A18" s="37" t="s">
        <v>380</v>
      </c>
      <c r="B18" s="37" t="s">
        <v>191</v>
      </c>
      <c r="C18" s="37" t="s">
        <v>54</v>
      </c>
      <c r="D18" s="37" t="s">
        <v>19</v>
      </c>
      <c r="E18" s="37" t="s">
        <v>194</v>
      </c>
      <c r="F18" s="37" t="s">
        <v>381</v>
      </c>
      <c r="G18" s="40">
        <v>8</v>
      </c>
      <c r="H18" s="37">
        <v>7</v>
      </c>
      <c r="I18" s="37">
        <v>5</v>
      </c>
      <c r="J18" s="37">
        <v>0</v>
      </c>
      <c r="K18" s="37">
        <v>4</v>
      </c>
      <c r="L18" s="40">
        <v>16</v>
      </c>
      <c r="M18" s="45" t="s">
        <v>552</v>
      </c>
      <c r="N18" s="37"/>
    </row>
    <row r="19" spans="1:14" x14ac:dyDescent="0.3">
      <c r="A19" s="37" t="s">
        <v>220</v>
      </c>
      <c r="B19" s="37" t="s">
        <v>8</v>
      </c>
      <c r="C19" s="37" t="s">
        <v>274</v>
      </c>
      <c r="D19" s="37" t="s">
        <v>2</v>
      </c>
      <c r="E19" s="37" t="s">
        <v>396</v>
      </c>
      <c r="F19" s="37" t="s">
        <v>397</v>
      </c>
      <c r="G19" s="40">
        <v>8</v>
      </c>
      <c r="H19" s="37">
        <v>4</v>
      </c>
      <c r="I19" s="37">
        <v>5</v>
      </c>
      <c r="J19" s="37">
        <v>3</v>
      </c>
      <c r="K19" s="37">
        <v>4</v>
      </c>
      <c r="L19" s="40">
        <v>16</v>
      </c>
      <c r="M19" s="45" t="s">
        <v>552</v>
      </c>
      <c r="N19" s="37"/>
    </row>
    <row r="20" spans="1:14" x14ac:dyDescent="0.3">
      <c r="A20" s="78" t="s">
        <v>408</v>
      </c>
      <c r="B20" s="78" t="s">
        <v>4</v>
      </c>
      <c r="C20" s="78" t="s">
        <v>256</v>
      </c>
      <c r="D20" s="78" t="s">
        <v>92</v>
      </c>
      <c r="E20" s="78" t="s">
        <v>300</v>
      </c>
      <c r="F20" s="78" t="s">
        <v>409</v>
      </c>
      <c r="G20" s="72">
        <v>8</v>
      </c>
      <c r="H20" s="78">
        <v>5</v>
      </c>
      <c r="I20" s="78">
        <v>7</v>
      </c>
      <c r="J20" s="78">
        <v>0</v>
      </c>
      <c r="K20" s="78">
        <v>3</v>
      </c>
      <c r="L20" s="72">
        <v>15</v>
      </c>
      <c r="M20" s="73" t="s">
        <v>553</v>
      </c>
      <c r="N20" s="78"/>
    </row>
    <row r="21" spans="1:14" x14ac:dyDescent="0.3">
      <c r="A21" s="78" t="s">
        <v>360</v>
      </c>
      <c r="B21" s="78" t="s">
        <v>25</v>
      </c>
      <c r="C21" s="78" t="s">
        <v>198</v>
      </c>
      <c r="D21" s="78" t="s">
        <v>41</v>
      </c>
      <c r="E21" s="78" t="s">
        <v>361</v>
      </c>
      <c r="F21" s="78" t="s">
        <v>362</v>
      </c>
      <c r="G21" s="72">
        <v>8</v>
      </c>
      <c r="H21" s="78">
        <v>7</v>
      </c>
      <c r="I21" s="78">
        <v>7</v>
      </c>
      <c r="J21" s="78">
        <v>0</v>
      </c>
      <c r="K21" s="78">
        <v>1</v>
      </c>
      <c r="L21" s="72">
        <v>15</v>
      </c>
      <c r="M21" s="73" t="s">
        <v>553</v>
      </c>
      <c r="N21" s="78"/>
    </row>
    <row r="22" spans="1:14" x14ac:dyDescent="0.3">
      <c r="A22" s="78" t="s">
        <v>417</v>
      </c>
      <c r="B22" s="78" t="s">
        <v>153</v>
      </c>
      <c r="C22" s="78" t="s">
        <v>28</v>
      </c>
      <c r="D22" s="78" t="s">
        <v>10</v>
      </c>
      <c r="E22" s="78" t="s">
        <v>11</v>
      </c>
      <c r="F22" s="78" t="s">
        <v>418</v>
      </c>
      <c r="G22" s="72">
        <v>8</v>
      </c>
      <c r="H22" s="78">
        <v>7</v>
      </c>
      <c r="I22" s="78">
        <v>5</v>
      </c>
      <c r="J22" s="78">
        <v>0</v>
      </c>
      <c r="K22" s="78">
        <v>2</v>
      </c>
      <c r="L22" s="72">
        <v>14</v>
      </c>
      <c r="M22" s="73" t="s">
        <v>553</v>
      </c>
      <c r="N22" s="78"/>
    </row>
    <row r="23" spans="1:14" x14ac:dyDescent="0.3">
      <c r="A23" s="78" t="s">
        <v>353</v>
      </c>
      <c r="B23" s="78" t="s">
        <v>354</v>
      </c>
      <c r="C23" s="78" t="s">
        <v>113</v>
      </c>
      <c r="D23" s="78" t="s">
        <v>2</v>
      </c>
      <c r="E23" s="78" t="s">
        <v>355</v>
      </c>
      <c r="F23" s="78" t="s">
        <v>356</v>
      </c>
      <c r="G23" s="72">
        <v>8</v>
      </c>
      <c r="H23" s="78">
        <v>7</v>
      </c>
      <c r="I23" s="78">
        <v>7</v>
      </c>
      <c r="J23" s="78">
        <v>0</v>
      </c>
      <c r="K23" s="78">
        <v>0</v>
      </c>
      <c r="L23" s="72">
        <v>14</v>
      </c>
      <c r="M23" s="73" t="s">
        <v>553</v>
      </c>
      <c r="N23" s="78"/>
    </row>
    <row r="24" spans="1:14" x14ac:dyDescent="0.3">
      <c r="A24" s="78" t="s">
        <v>199</v>
      </c>
      <c r="B24" s="78" t="s">
        <v>80</v>
      </c>
      <c r="C24" s="78" t="s">
        <v>256</v>
      </c>
      <c r="D24" s="78" t="s">
        <v>19</v>
      </c>
      <c r="E24" s="78" t="s">
        <v>20</v>
      </c>
      <c r="F24" s="78" t="s">
        <v>320</v>
      </c>
      <c r="G24" s="72">
        <v>8</v>
      </c>
      <c r="H24" s="78">
        <v>7</v>
      </c>
      <c r="I24" s="78">
        <v>7</v>
      </c>
      <c r="J24" s="78">
        <v>0</v>
      </c>
      <c r="K24" s="78">
        <v>0</v>
      </c>
      <c r="L24" s="72">
        <v>14</v>
      </c>
      <c r="M24" s="73" t="s">
        <v>553</v>
      </c>
      <c r="N24" s="78"/>
    </row>
    <row r="25" spans="1:14" x14ac:dyDescent="0.3">
      <c r="A25" s="78" t="s">
        <v>305</v>
      </c>
      <c r="B25" s="78" t="s">
        <v>47</v>
      </c>
      <c r="C25" s="78" t="s">
        <v>53</v>
      </c>
      <c r="D25" s="78" t="s">
        <v>2</v>
      </c>
      <c r="E25" s="78" t="s">
        <v>3</v>
      </c>
      <c r="F25" s="78" t="s">
        <v>379</v>
      </c>
      <c r="G25" s="72">
        <v>8</v>
      </c>
      <c r="H25" s="78">
        <v>3</v>
      </c>
      <c r="I25" s="78">
        <v>7</v>
      </c>
      <c r="J25" s="78">
        <v>0</v>
      </c>
      <c r="K25" s="78">
        <v>4</v>
      </c>
      <c r="L25" s="72">
        <v>14</v>
      </c>
      <c r="M25" s="73" t="s">
        <v>553</v>
      </c>
      <c r="N25" s="78"/>
    </row>
    <row r="26" spans="1:14" x14ac:dyDescent="0.3">
      <c r="A26" s="78" t="s">
        <v>376</v>
      </c>
      <c r="B26" s="78" t="s">
        <v>158</v>
      </c>
      <c r="C26" s="78" t="s">
        <v>40</v>
      </c>
      <c r="D26" s="78" t="s">
        <v>29</v>
      </c>
      <c r="E26" s="78" t="s">
        <v>377</v>
      </c>
      <c r="F26" s="78" t="s">
        <v>378</v>
      </c>
      <c r="G26" s="72">
        <v>8</v>
      </c>
      <c r="H26" s="78">
        <v>7</v>
      </c>
      <c r="I26" s="78">
        <v>4</v>
      </c>
      <c r="J26" s="78">
        <v>1</v>
      </c>
      <c r="K26" s="78">
        <v>1</v>
      </c>
      <c r="L26" s="72">
        <v>13</v>
      </c>
      <c r="M26" s="73" t="s">
        <v>553</v>
      </c>
      <c r="N26" s="78"/>
    </row>
    <row r="27" spans="1:14" x14ac:dyDescent="0.3">
      <c r="A27" s="78" t="s">
        <v>428</v>
      </c>
      <c r="B27" s="78" t="s">
        <v>44</v>
      </c>
      <c r="C27" s="78" t="s">
        <v>28</v>
      </c>
      <c r="D27" s="78" t="s">
        <v>6</v>
      </c>
      <c r="E27" s="78" t="s">
        <v>7</v>
      </c>
      <c r="F27" s="78" t="s">
        <v>429</v>
      </c>
      <c r="G27" s="72">
        <v>8</v>
      </c>
      <c r="H27" s="78">
        <v>5</v>
      </c>
      <c r="I27" s="78">
        <v>6</v>
      </c>
      <c r="J27" s="78">
        <v>2</v>
      </c>
      <c r="K27" s="78">
        <v>0</v>
      </c>
      <c r="L27" s="72">
        <v>13</v>
      </c>
      <c r="M27" s="73" t="s">
        <v>553</v>
      </c>
      <c r="N27" s="78"/>
    </row>
    <row r="28" spans="1:14" x14ac:dyDescent="0.3">
      <c r="A28" s="78" t="s">
        <v>561</v>
      </c>
      <c r="B28" s="78" t="s">
        <v>8</v>
      </c>
      <c r="C28" s="78" t="s">
        <v>54</v>
      </c>
      <c r="D28" s="78" t="s">
        <v>19</v>
      </c>
      <c r="E28" s="78" t="s">
        <v>20</v>
      </c>
      <c r="F28" s="78" t="s">
        <v>560</v>
      </c>
      <c r="G28" s="72">
        <v>8</v>
      </c>
      <c r="H28" s="79">
        <v>4</v>
      </c>
      <c r="I28" s="79">
        <v>6</v>
      </c>
      <c r="J28" s="79">
        <v>2</v>
      </c>
      <c r="K28" s="79">
        <v>1</v>
      </c>
      <c r="L28" s="80">
        <v>13</v>
      </c>
      <c r="M28" s="73" t="s">
        <v>553</v>
      </c>
      <c r="N28" s="78"/>
    </row>
    <row r="29" spans="1:14" x14ac:dyDescent="0.3">
      <c r="A29" s="78" t="s">
        <v>347</v>
      </c>
      <c r="B29" s="78" t="s">
        <v>258</v>
      </c>
      <c r="C29" s="78" t="s">
        <v>53</v>
      </c>
      <c r="D29" s="78" t="s">
        <v>10</v>
      </c>
      <c r="E29" s="78" t="s">
        <v>11</v>
      </c>
      <c r="F29" s="78" t="s">
        <v>348</v>
      </c>
      <c r="G29" s="72">
        <v>8</v>
      </c>
      <c r="H29" s="78">
        <v>5</v>
      </c>
      <c r="I29" s="78">
        <v>7</v>
      </c>
      <c r="J29" s="78">
        <v>0</v>
      </c>
      <c r="K29" s="78">
        <v>0</v>
      </c>
      <c r="L29" s="72">
        <v>12</v>
      </c>
      <c r="M29" s="73" t="s">
        <v>553</v>
      </c>
      <c r="N29" s="78"/>
    </row>
    <row r="30" spans="1:14" x14ac:dyDescent="0.3">
      <c r="A30" s="78" t="s">
        <v>261</v>
      </c>
      <c r="B30" s="78" t="s">
        <v>13</v>
      </c>
      <c r="C30" s="78" t="s">
        <v>28</v>
      </c>
      <c r="D30" s="78" t="s">
        <v>33</v>
      </c>
      <c r="E30" s="78" t="s">
        <v>89</v>
      </c>
      <c r="F30" s="78">
        <v>3</v>
      </c>
      <c r="G30" s="72">
        <v>8</v>
      </c>
      <c r="H30" s="78">
        <v>6</v>
      </c>
      <c r="I30" s="78">
        <v>1</v>
      </c>
      <c r="J30" s="78">
        <v>0</v>
      </c>
      <c r="K30" s="78">
        <v>4</v>
      </c>
      <c r="L30" s="72">
        <v>11</v>
      </c>
      <c r="M30" s="73" t="s">
        <v>553</v>
      </c>
      <c r="N30" s="78"/>
    </row>
    <row r="31" spans="1:14" x14ac:dyDescent="0.3">
      <c r="A31" s="78" t="s">
        <v>424</v>
      </c>
      <c r="B31" s="78" t="s">
        <v>217</v>
      </c>
      <c r="C31" s="78" t="s">
        <v>48</v>
      </c>
      <c r="D31" s="78" t="s">
        <v>33</v>
      </c>
      <c r="E31" s="78" t="s">
        <v>34</v>
      </c>
      <c r="F31" s="78" t="s">
        <v>425</v>
      </c>
      <c r="G31" s="72">
        <v>8</v>
      </c>
      <c r="H31" s="78">
        <v>2</v>
      </c>
      <c r="I31" s="78">
        <v>5</v>
      </c>
      <c r="J31" s="78">
        <v>2</v>
      </c>
      <c r="K31" s="78">
        <v>2</v>
      </c>
      <c r="L31" s="72">
        <v>11</v>
      </c>
      <c r="M31" s="73" t="s">
        <v>553</v>
      </c>
      <c r="N31" s="78"/>
    </row>
    <row r="32" spans="1:14" x14ac:dyDescent="0.3">
      <c r="A32" s="79" t="s">
        <v>326</v>
      </c>
      <c r="B32" s="79" t="s">
        <v>327</v>
      </c>
      <c r="C32" s="79" t="s">
        <v>328</v>
      </c>
      <c r="D32" s="79" t="s">
        <v>10</v>
      </c>
      <c r="E32" s="79" t="s">
        <v>11</v>
      </c>
      <c r="F32" s="79">
        <v>2</v>
      </c>
      <c r="G32" s="80">
        <v>8</v>
      </c>
      <c r="H32" s="79">
        <v>3</v>
      </c>
      <c r="I32" s="79">
        <v>3</v>
      </c>
      <c r="J32" s="79">
        <v>3</v>
      </c>
      <c r="K32" s="79">
        <v>1</v>
      </c>
      <c r="L32" s="80">
        <v>10</v>
      </c>
      <c r="M32" s="81" t="s">
        <v>553</v>
      </c>
      <c r="N32" s="79"/>
    </row>
    <row r="33" spans="1:14" x14ac:dyDescent="0.3">
      <c r="A33" s="79" t="s">
        <v>338</v>
      </c>
      <c r="B33" s="79" t="s">
        <v>52</v>
      </c>
      <c r="C33" s="79" t="s">
        <v>339</v>
      </c>
      <c r="D33" s="79" t="s">
        <v>82</v>
      </c>
      <c r="E33" s="79" t="s">
        <v>340</v>
      </c>
      <c r="F33" s="79" t="s">
        <v>233</v>
      </c>
      <c r="G33" s="80">
        <v>8</v>
      </c>
      <c r="H33" s="79">
        <v>3</v>
      </c>
      <c r="I33" s="79">
        <v>5</v>
      </c>
      <c r="J33" s="79">
        <v>2</v>
      </c>
      <c r="K33" s="79">
        <v>0</v>
      </c>
      <c r="L33" s="80">
        <v>10</v>
      </c>
      <c r="M33" s="81" t="s">
        <v>553</v>
      </c>
      <c r="N33" s="79"/>
    </row>
    <row r="34" spans="1:14" x14ac:dyDescent="0.3">
      <c r="A34" s="79" t="s">
        <v>144</v>
      </c>
      <c r="B34" s="79" t="s">
        <v>52</v>
      </c>
      <c r="C34" s="79" t="s">
        <v>152</v>
      </c>
      <c r="D34" s="79" t="s">
        <v>10</v>
      </c>
      <c r="E34" s="79" t="s">
        <v>11</v>
      </c>
      <c r="F34" s="79">
        <v>2</v>
      </c>
      <c r="G34" s="80">
        <v>8</v>
      </c>
      <c r="H34" s="79">
        <v>4</v>
      </c>
      <c r="I34" s="79">
        <v>3</v>
      </c>
      <c r="J34" s="79">
        <v>3</v>
      </c>
      <c r="K34" s="79">
        <v>0</v>
      </c>
      <c r="L34" s="80">
        <v>10</v>
      </c>
      <c r="M34" s="81" t="s">
        <v>553</v>
      </c>
      <c r="N34" s="79"/>
    </row>
    <row r="35" spans="1:14" x14ac:dyDescent="0.3">
      <c r="A35" s="59" t="s">
        <v>329</v>
      </c>
      <c r="B35" s="59" t="s">
        <v>330</v>
      </c>
      <c r="C35" s="59" t="s">
        <v>331</v>
      </c>
      <c r="D35" s="59" t="s">
        <v>41</v>
      </c>
      <c r="E35" s="59" t="s">
        <v>141</v>
      </c>
      <c r="F35" s="59" t="s">
        <v>161</v>
      </c>
      <c r="G35" s="61">
        <v>8</v>
      </c>
      <c r="H35" s="59">
        <v>2</v>
      </c>
      <c r="I35" s="59">
        <v>5</v>
      </c>
      <c r="J35" s="59">
        <v>1</v>
      </c>
      <c r="K35" s="59">
        <v>1</v>
      </c>
      <c r="L35" s="61">
        <v>9</v>
      </c>
      <c r="M35" s="64"/>
      <c r="N35" s="59"/>
    </row>
    <row r="36" spans="1:14" x14ac:dyDescent="0.3">
      <c r="A36" s="59" t="s">
        <v>386</v>
      </c>
      <c r="B36" s="59" t="s">
        <v>387</v>
      </c>
      <c r="C36" s="59" t="s">
        <v>198</v>
      </c>
      <c r="D36" s="59" t="s">
        <v>41</v>
      </c>
      <c r="E36" s="59" t="s">
        <v>141</v>
      </c>
      <c r="F36" s="59" t="s">
        <v>231</v>
      </c>
      <c r="G36" s="61">
        <v>8</v>
      </c>
      <c r="H36" s="59">
        <v>2</v>
      </c>
      <c r="I36" s="59">
        <v>5</v>
      </c>
      <c r="J36" s="59">
        <v>0</v>
      </c>
      <c r="K36" s="59">
        <v>2</v>
      </c>
      <c r="L36" s="61">
        <v>9</v>
      </c>
      <c r="M36" s="64"/>
      <c r="N36" s="59"/>
    </row>
    <row r="37" spans="1:14" x14ac:dyDescent="0.3">
      <c r="A37" s="59" t="s">
        <v>269</v>
      </c>
      <c r="B37" s="59" t="s">
        <v>47</v>
      </c>
      <c r="C37" s="59" t="s">
        <v>336</v>
      </c>
      <c r="D37" s="59" t="s">
        <v>6</v>
      </c>
      <c r="E37" s="59" t="s">
        <v>7</v>
      </c>
      <c r="F37" s="59" t="s">
        <v>337</v>
      </c>
      <c r="G37" s="61">
        <v>8</v>
      </c>
      <c r="H37" s="59">
        <v>2</v>
      </c>
      <c r="I37" s="59">
        <v>7</v>
      </c>
      <c r="J37" s="59">
        <v>0</v>
      </c>
      <c r="K37" s="59">
        <v>0</v>
      </c>
      <c r="L37" s="61">
        <v>9</v>
      </c>
      <c r="M37" s="64"/>
      <c r="N37" s="59"/>
    </row>
    <row r="38" spans="1:14" x14ac:dyDescent="0.3">
      <c r="A38" s="59" t="s">
        <v>357</v>
      </c>
      <c r="B38" s="59" t="s">
        <v>358</v>
      </c>
      <c r="C38" s="59" t="s">
        <v>85</v>
      </c>
      <c r="D38" s="59" t="s">
        <v>41</v>
      </c>
      <c r="E38" s="59" t="s">
        <v>141</v>
      </c>
      <c r="F38" s="59" t="s">
        <v>196</v>
      </c>
      <c r="G38" s="61">
        <v>8</v>
      </c>
      <c r="H38" s="59">
        <v>7</v>
      </c>
      <c r="I38" s="59">
        <v>1</v>
      </c>
      <c r="J38" s="59">
        <v>0</v>
      </c>
      <c r="K38" s="59">
        <v>1</v>
      </c>
      <c r="L38" s="61">
        <v>9</v>
      </c>
      <c r="M38" s="64"/>
      <c r="N38" s="59"/>
    </row>
    <row r="39" spans="1:14" x14ac:dyDescent="0.3">
      <c r="A39" s="59" t="s">
        <v>366</v>
      </c>
      <c r="B39" s="59" t="s">
        <v>56</v>
      </c>
      <c r="C39" s="59" t="s">
        <v>150</v>
      </c>
      <c r="D39" s="59" t="s">
        <v>33</v>
      </c>
      <c r="E39" s="59" t="s">
        <v>367</v>
      </c>
      <c r="F39" s="59" t="s">
        <v>368</v>
      </c>
      <c r="G39" s="61">
        <v>8</v>
      </c>
      <c r="H39" s="59">
        <v>1</v>
      </c>
      <c r="I39" s="59">
        <v>5</v>
      </c>
      <c r="J39" s="59">
        <v>0</v>
      </c>
      <c r="K39" s="59">
        <v>1</v>
      </c>
      <c r="L39" s="61">
        <v>7</v>
      </c>
      <c r="M39" s="64"/>
      <c r="N39" s="59"/>
    </row>
    <row r="40" spans="1:14" x14ac:dyDescent="0.3">
      <c r="A40" s="59" t="s">
        <v>389</v>
      </c>
      <c r="B40" s="59" t="s">
        <v>108</v>
      </c>
      <c r="C40" s="59" t="s">
        <v>162</v>
      </c>
      <c r="D40" s="59" t="s">
        <v>33</v>
      </c>
      <c r="E40" s="59" t="s">
        <v>34</v>
      </c>
      <c r="F40" s="59" t="s">
        <v>390</v>
      </c>
      <c r="G40" s="61">
        <v>8</v>
      </c>
      <c r="H40" s="59">
        <v>1</v>
      </c>
      <c r="I40" s="59">
        <v>4</v>
      </c>
      <c r="J40" s="59">
        <v>0</v>
      </c>
      <c r="K40" s="59">
        <v>2</v>
      </c>
      <c r="L40" s="61">
        <v>7</v>
      </c>
      <c r="M40" s="64"/>
      <c r="N40" s="59"/>
    </row>
    <row r="41" spans="1:14" x14ac:dyDescent="0.3">
      <c r="A41" s="59" t="s">
        <v>344</v>
      </c>
      <c r="B41" s="59" t="s">
        <v>50</v>
      </c>
      <c r="C41" s="59" t="s">
        <v>28</v>
      </c>
      <c r="D41" s="59" t="s">
        <v>6</v>
      </c>
      <c r="E41" s="59" t="s">
        <v>7</v>
      </c>
      <c r="F41" s="59" t="s">
        <v>68</v>
      </c>
      <c r="G41" s="61">
        <v>8</v>
      </c>
      <c r="H41" s="59">
        <v>3</v>
      </c>
      <c r="I41" s="59">
        <v>3</v>
      </c>
      <c r="J41" s="59">
        <v>0</v>
      </c>
      <c r="K41" s="59">
        <v>1</v>
      </c>
      <c r="L41" s="61">
        <v>7</v>
      </c>
      <c r="M41" s="64"/>
      <c r="N41" s="59"/>
    </row>
    <row r="42" spans="1:14" x14ac:dyDescent="0.3">
      <c r="A42" s="59" t="s">
        <v>374</v>
      </c>
      <c r="B42" s="59" t="s">
        <v>215</v>
      </c>
      <c r="C42" s="59" t="s">
        <v>54</v>
      </c>
      <c r="D42" s="59" t="s">
        <v>6</v>
      </c>
      <c r="E42" s="59" t="s">
        <v>7</v>
      </c>
      <c r="F42" s="59" t="s">
        <v>68</v>
      </c>
      <c r="G42" s="61">
        <v>8</v>
      </c>
      <c r="H42" s="59">
        <v>0</v>
      </c>
      <c r="I42" s="59">
        <v>5</v>
      </c>
      <c r="J42" s="59">
        <v>0</v>
      </c>
      <c r="K42" s="59">
        <v>1</v>
      </c>
      <c r="L42" s="61">
        <v>6</v>
      </c>
      <c r="M42" s="64"/>
      <c r="N42" s="59"/>
    </row>
    <row r="43" spans="1:14" x14ac:dyDescent="0.3">
      <c r="A43" s="59" t="s">
        <v>359</v>
      </c>
      <c r="B43" s="59" t="s">
        <v>0</v>
      </c>
      <c r="C43" s="59" t="s">
        <v>302</v>
      </c>
      <c r="D43" s="59" t="s">
        <v>41</v>
      </c>
      <c r="E43" s="59" t="s">
        <v>342</v>
      </c>
      <c r="F43" s="59" t="s">
        <v>263</v>
      </c>
      <c r="G43" s="61">
        <v>8</v>
      </c>
      <c r="H43" s="59">
        <v>4</v>
      </c>
      <c r="I43" s="59">
        <v>1</v>
      </c>
      <c r="J43" s="59">
        <v>0</v>
      </c>
      <c r="K43" s="59">
        <v>1</v>
      </c>
      <c r="L43" s="61">
        <v>6</v>
      </c>
      <c r="M43" s="64"/>
      <c r="N43" s="59"/>
    </row>
    <row r="44" spans="1:14" x14ac:dyDescent="0.3">
      <c r="A44" s="59" t="s">
        <v>391</v>
      </c>
      <c r="B44" s="59" t="s">
        <v>385</v>
      </c>
      <c r="C44" s="59" t="s">
        <v>143</v>
      </c>
      <c r="D44" s="59" t="s">
        <v>41</v>
      </c>
      <c r="E44" s="59" t="s">
        <v>141</v>
      </c>
      <c r="F44" s="59" t="s">
        <v>231</v>
      </c>
      <c r="G44" s="61">
        <v>8</v>
      </c>
      <c r="H44" s="59">
        <v>4</v>
      </c>
      <c r="I44" s="59">
        <v>0</v>
      </c>
      <c r="J44" s="59">
        <v>0</v>
      </c>
      <c r="K44" s="59">
        <v>1</v>
      </c>
      <c r="L44" s="61">
        <v>5</v>
      </c>
      <c r="M44" s="64"/>
      <c r="N44" s="59"/>
    </row>
    <row r="45" spans="1:14" x14ac:dyDescent="0.3">
      <c r="A45" s="59" t="s">
        <v>430</v>
      </c>
      <c r="B45" s="59" t="s">
        <v>431</v>
      </c>
      <c r="C45" s="59" t="s">
        <v>304</v>
      </c>
      <c r="D45" s="59" t="s">
        <v>33</v>
      </c>
      <c r="E45" s="59" t="s">
        <v>367</v>
      </c>
      <c r="F45" s="59" t="s">
        <v>368</v>
      </c>
      <c r="G45" s="61">
        <v>8</v>
      </c>
      <c r="H45" s="59">
        <v>1</v>
      </c>
      <c r="I45" s="59">
        <v>3</v>
      </c>
      <c r="J45" s="59">
        <v>0</v>
      </c>
      <c r="K45" s="59">
        <v>0</v>
      </c>
      <c r="L45" s="61">
        <v>4</v>
      </c>
      <c r="M45" s="64"/>
      <c r="N45" s="59"/>
    </row>
    <row r="46" spans="1:14" x14ac:dyDescent="0.3">
      <c r="A46" s="59" t="s">
        <v>426</v>
      </c>
      <c r="B46" s="59" t="s">
        <v>427</v>
      </c>
      <c r="C46" s="59" t="s">
        <v>9</v>
      </c>
      <c r="D46" s="59" t="s">
        <v>33</v>
      </c>
      <c r="E46" s="59" t="s">
        <v>125</v>
      </c>
      <c r="F46" s="59" t="s">
        <v>126</v>
      </c>
      <c r="G46" s="61">
        <v>8</v>
      </c>
      <c r="H46" s="59">
        <v>0</v>
      </c>
      <c r="I46" s="59">
        <v>3</v>
      </c>
      <c r="J46" s="59">
        <v>0</v>
      </c>
      <c r="K46" s="59">
        <v>0</v>
      </c>
      <c r="L46" s="61">
        <v>3</v>
      </c>
      <c r="M46" s="64"/>
      <c r="N46" s="59"/>
    </row>
    <row r="47" spans="1:14" x14ac:dyDescent="0.3">
      <c r="A47" s="59" t="s">
        <v>432</v>
      </c>
      <c r="B47" s="59" t="s">
        <v>8</v>
      </c>
      <c r="C47" s="59" t="s">
        <v>433</v>
      </c>
      <c r="D47" s="59" t="s">
        <v>19</v>
      </c>
      <c r="E47" s="59" t="s">
        <v>168</v>
      </c>
      <c r="F47" s="59" t="s">
        <v>434</v>
      </c>
      <c r="G47" s="61">
        <v>8</v>
      </c>
      <c r="H47" s="59">
        <v>0</v>
      </c>
      <c r="I47" s="59">
        <v>0</v>
      </c>
      <c r="J47" s="59">
        <v>0</v>
      </c>
      <c r="K47" s="59">
        <v>1</v>
      </c>
      <c r="L47" s="61">
        <v>1</v>
      </c>
      <c r="M47" s="64"/>
      <c r="N47" s="59"/>
    </row>
    <row r="48" spans="1:14" x14ac:dyDescent="0.3">
      <c r="A48" s="59" t="s">
        <v>410</v>
      </c>
      <c r="B48" s="59" t="s">
        <v>4</v>
      </c>
      <c r="C48" s="59" t="s">
        <v>198</v>
      </c>
      <c r="D48" s="59" t="s">
        <v>19</v>
      </c>
      <c r="E48" s="59" t="s">
        <v>168</v>
      </c>
      <c r="F48" s="59" t="s">
        <v>169</v>
      </c>
      <c r="G48" s="61">
        <v>8</v>
      </c>
      <c r="H48" s="59">
        <v>0</v>
      </c>
      <c r="I48" s="59">
        <v>0</v>
      </c>
      <c r="J48" s="59">
        <v>0</v>
      </c>
      <c r="K48" s="59">
        <v>1</v>
      </c>
      <c r="L48" s="61">
        <v>1</v>
      </c>
      <c r="M48" s="64"/>
      <c r="N48" s="59"/>
    </row>
    <row r="49" spans="1:14" x14ac:dyDescent="0.3">
      <c r="A49" s="59" t="s">
        <v>414</v>
      </c>
      <c r="B49" s="59" t="s">
        <v>108</v>
      </c>
      <c r="C49" s="59" t="s">
        <v>85</v>
      </c>
      <c r="D49" s="59" t="s">
        <v>19</v>
      </c>
      <c r="E49" s="59" t="s">
        <v>20</v>
      </c>
      <c r="F49" s="59" t="s">
        <v>415</v>
      </c>
      <c r="G49" s="61">
        <v>8</v>
      </c>
      <c r="H49" s="59"/>
      <c r="I49" s="59"/>
      <c r="J49" s="59"/>
      <c r="K49" s="59"/>
      <c r="L49" s="61"/>
      <c r="M49" s="64"/>
      <c r="N49" s="59"/>
    </row>
    <row r="50" spans="1:14" x14ac:dyDescent="0.3">
      <c r="A50" s="59" t="s">
        <v>345</v>
      </c>
      <c r="B50" s="59" t="s">
        <v>170</v>
      </c>
      <c r="C50" s="59" t="s">
        <v>51</v>
      </c>
      <c r="D50" s="59" t="s">
        <v>19</v>
      </c>
      <c r="E50" s="59" t="s">
        <v>20</v>
      </c>
      <c r="F50" s="59" t="s">
        <v>346</v>
      </c>
      <c r="G50" s="61">
        <v>8</v>
      </c>
      <c r="H50" s="59"/>
      <c r="I50" s="59"/>
      <c r="J50" s="59"/>
      <c r="K50" s="59"/>
      <c r="L50" s="61"/>
      <c r="M50" s="64"/>
      <c r="N50" s="59"/>
    </row>
    <row r="51" spans="1:14" x14ac:dyDescent="0.3">
      <c r="A51" s="59" t="s">
        <v>420</v>
      </c>
      <c r="B51" s="59" t="s">
        <v>421</v>
      </c>
      <c r="C51" s="59" t="s">
        <v>63</v>
      </c>
      <c r="D51" s="59" t="s">
        <v>19</v>
      </c>
      <c r="E51" s="59" t="s">
        <v>168</v>
      </c>
      <c r="F51" s="59" t="s">
        <v>169</v>
      </c>
      <c r="G51" s="61">
        <v>8</v>
      </c>
      <c r="H51" s="59"/>
      <c r="I51" s="59"/>
      <c r="J51" s="59"/>
      <c r="K51" s="59"/>
      <c r="L51" s="61"/>
      <c r="M51" s="64"/>
      <c r="N51" s="59"/>
    </row>
    <row r="52" spans="1:14" x14ac:dyDescent="0.3">
      <c r="A52" s="59" t="s">
        <v>349</v>
      </c>
      <c r="B52" s="59" t="s">
        <v>350</v>
      </c>
      <c r="C52" s="59" t="s">
        <v>198</v>
      </c>
      <c r="D52" s="59" t="s">
        <v>10</v>
      </c>
      <c r="E52" s="59" t="s">
        <v>11</v>
      </c>
      <c r="F52" s="59" t="s">
        <v>173</v>
      </c>
      <c r="G52" s="61">
        <v>8</v>
      </c>
      <c r="H52" s="59"/>
      <c r="I52" s="59"/>
      <c r="J52" s="59"/>
      <c r="K52" s="59"/>
      <c r="L52" s="61"/>
      <c r="M52" s="64"/>
      <c r="N52" s="59"/>
    </row>
    <row r="53" spans="1:14" x14ac:dyDescent="0.3">
      <c r="A53" s="59" t="s">
        <v>402</v>
      </c>
      <c r="B53" s="59" t="s">
        <v>56</v>
      </c>
      <c r="C53" s="59" t="s">
        <v>403</v>
      </c>
      <c r="D53" s="59" t="s">
        <v>2</v>
      </c>
      <c r="E53" s="59" t="s">
        <v>404</v>
      </c>
      <c r="F53" s="59" t="s">
        <v>405</v>
      </c>
      <c r="G53" s="61">
        <v>8</v>
      </c>
      <c r="H53" s="59"/>
      <c r="I53" s="59"/>
      <c r="J53" s="59"/>
      <c r="K53" s="59"/>
      <c r="L53" s="61"/>
      <c r="M53" s="64"/>
      <c r="N53" s="59"/>
    </row>
    <row r="54" spans="1:14" x14ac:dyDescent="0.3">
      <c r="A54" s="59" t="s">
        <v>351</v>
      </c>
      <c r="B54" s="59" t="s">
        <v>39</v>
      </c>
      <c r="C54" s="59" t="s">
        <v>37</v>
      </c>
      <c r="D54" s="59" t="s">
        <v>33</v>
      </c>
      <c r="E54" s="59" t="s">
        <v>34</v>
      </c>
      <c r="F54" s="59">
        <v>1</v>
      </c>
      <c r="G54" s="61">
        <v>8</v>
      </c>
      <c r="H54" s="59"/>
      <c r="I54" s="59"/>
      <c r="J54" s="59"/>
      <c r="K54" s="59"/>
      <c r="L54" s="61"/>
      <c r="M54" s="64"/>
      <c r="N54" s="59"/>
    </row>
    <row r="55" spans="1:14" x14ac:dyDescent="0.3">
      <c r="A55" s="59" t="s">
        <v>343</v>
      </c>
      <c r="B55" s="59" t="s">
        <v>286</v>
      </c>
      <c r="C55" s="59" t="s">
        <v>26</v>
      </c>
      <c r="D55" s="59" t="s">
        <v>15</v>
      </c>
      <c r="E55" s="59" t="s">
        <v>131</v>
      </c>
      <c r="F55" s="59" t="s">
        <v>132</v>
      </c>
      <c r="G55" s="61">
        <v>8</v>
      </c>
      <c r="H55" s="59"/>
      <c r="I55" s="59"/>
      <c r="J55" s="59"/>
      <c r="K55" s="59"/>
      <c r="L55" s="61"/>
      <c r="M55" s="64"/>
      <c r="N55" s="59"/>
    </row>
    <row r="56" spans="1:14" x14ac:dyDescent="0.3">
      <c r="A56" s="68" t="s">
        <v>323</v>
      </c>
      <c r="B56" s="68" t="s">
        <v>324</v>
      </c>
      <c r="C56" s="68" t="s">
        <v>81</v>
      </c>
      <c r="D56" s="68" t="s">
        <v>240</v>
      </c>
      <c r="E56" s="68" t="s">
        <v>267</v>
      </c>
      <c r="F56" s="68" t="s">
        <v>325</v>
      </c>
      <c r="G56" s="61">
        <v>8</v>
      </c>
      <c r="H56" s="59"/>
      <c r="I56" s="59"/>
      <c r="J56" s="59"/>
      <c r="K56" s="59"/>
      <c r="L56" s="61"/>
      <c r="M56" s="64"/>
      <c r="N56" s="59"/>
    </row>
    <row r="57" spans="1:14" x14ac:dyDescent="0.3">
      <c r="A57" s="60"/>
      <c r="B57" s="60"/>
      <c r="C57" s="60"/>
      <c r="D57" s="60"/>
      <c r="E57" s="60"/>
      <c r="F57" s="60"/>
      <c r="G57" s="61"/>
      <c r="H57" s="60"/>
      <c r="I57" s="60"/>
      <c r="J57" s="60"/>
      <c r="K57" s="60"/>
      <c r="L57" s="61"/>
      <c r="M57" s="64"/>
      <c r="N57" s="60"/>
    </row>
    <row r="58" spans="1:14" x14ac:dyDescent="0.3">
      <c r="A58" s="66"/>
      <c r="B58" s="66"/>
      <c r="C58" s="66"/>
      <c r="D58" s="66"/>
      <c r="E58" s="66"/>
      <c r="F58" s="66"/>
      <c r="G58" s="67"/>
      <c r="H58" s="60"/>
      <c r="I58" s="60"/>
      <c r="J58" s="60"/>
      <c r="K58" s="60"/>
      <c r="L58" s="61"/>
      <c r="M58" s="64"/>
      <c r="N58" s="60"/>
    </row>
    <row r="59" spans="1:14" x14ac:dyDescent="0.3">
      <c r="A59" s="60"/>
      <c r="B59" s="60"/>
      <c r="C59" s="60"/>
      <c r="D59" s="60"/>
      <c r="E59" s="60"/>
      <c r="F59" s="60"/>
      <c r="G59" s="61"/>
      <c r="H59" s="60"/>
      <c r="I59" s="60"/>
      <c r="J59" s="60"/>
      <c r="K59" s="60"/>
      <c r="L59" s="61"/>
      <c r="M59" s="64"/>
      <c r="N59" s="60"/>
    </row>
    <row r="60" spans="1:14" x14ac:dyDescent="0.3">
      <c r="A60" s="60"/>
      <c r="B60" s="60"/>
      <c r="C60" s="60"/>
      <c r="D60" s="60"/>
      <c r="E60" s="60"/>
      <c r="F60" s="60"/>
      <c r="G60" s="61"/>
      <c r="H60" s="60"/>
      <c r="I60" s="60"/>
      <c r="J60" s="60"/>
      <c r="K60" s="60"/>
      <c r="L60" s="61"/>
      <c r="M60" s="64"/>
      <c r="N60" s="60"/>
    </row>
    <row r="61" spans="1:14" x14ac:dyDescent="0.3">
      <c r="A61" s="60"/>
      <c r="B61" s="60"/>
      <c r="C61" s="60"/>
      <c r="D61" s="60"/>
      <c r="E61" s="60"/>
      <c r="F61" s="60"/>
      <c r="G61" s="61"/>
      <c r="H61" s="60"/>
      <c r="I61" s="60"/>
      <c r="J61" s="60"/>
      <c r="K61" s="60"/>
      <c r="L61" s="61"/>
      <c r="M61" s="64"/>
      <c r="N61" s="60"/>
    </row>
    <row r="62" spans="1:14" x14ac:dyDescent="0.3">
      <c r="A62" s="62"/>
      <c r="B62" s="62"/>
      <c r="C62" s="62"/>
      <c r="D62" s="62"/>
      <c r="E62" s="62"/>
      <c r="F62" s="62"/>
      <c r="G62" s="63"/>
      <c r="H62" s="62"/>
      <c r="I62" s="62"/>
      <c r="J62" s="62"/>
      <c r="K62" s="62"/>
      <c r="L62" s="63"/>
      <c r="M62" s="65"/>
      <c r="N62" s="62"/>
    </row>
    <row r="63" spans="1:14" x14ac:dyDescent="0.3">
      <c r="A63" s="62"/>
      <c r="B63" s="62"/>
      <c r="C63" s="62"/>
      <c r="D63" s="62"/>
      <c r="E63" s="62"/>
      <c r="F63" s="62"/>
      <c r="G63" s="63"/>
      <c r="H63" s="62"/>
      <c r="I63" s="62"/>
      <c r="J63" s="62"/>
      <c r="K63" s="62"/>
      <c r="L63" s="63"/>
      <c r="M63" s="65"/>
      <c r="N63" s="62"/>
    </row>
    <row r="64" spans="1:14" x14ac:dyDescent="0.3">
      <c r="A64" s="62"/>
      <c r="B64" s="62"/>
      <c r="C64" s="62"/>
      <c r="D64" s="62"/>
      <c r="E64" s="62"/>
      <c r="F64" s="62"/>
      <c r="G64" s="63"/>
      <c r="H64" s="62"/>
      <c r="I64" s="62"/>
      <c r="J64" s="62"/>
      <c r="K64" s="62"/>
      <c r="L64" s="63"/>
      <c r="M64" s="65"/>
      <c r="N64" s="62"/>
    </row>
    <row r="65" spans="1:14" x14ac:dyDescent="0.3">
      <c r="A65" s="62"/>
      <c r="B65" s="62"/>
      <c r="C65" s="62"/>
      <c r="D65" s="62"/>
      <c r="E65" s="62"/>
      <c r="F65" s="62"/>
      <c r="G65" s="63"/>
      <c r="H65" s="62"/>
      <c r="I65" s="62"/>
      <c r="J65" s="62"/>
      <c r="K65" s="62"/>
      <c r="L65" s="63"/>
      <c r="M65" s="65"/>
      <c r="N65" s="62"/>
    </row>
    <row r="66" spans="1:14" x14ac:dyDescent="0.3">
      <c r="A66" s="62"/>
      <c r="B66" s="62"/>
      <c r="C66" s="62"/>
      <c r="D66" s="62"/>
      <c r="E66" s="62"/>
      <c r="F66" s="62"/>
      <c r="G66" s="63"/>
      <c r="H66" s="62"/>
      <c r="I66" s="62"/>
      <c r="J66" s="62"/>
      <c r="K66" s="62"/>
      <c r="L66" s="63"/>
      <c r="M66" s="65"/>
      <c r="N66" s="62"/>
    </row>
    <row r="67" spans="1:14" x14ac:dyDescent="0.3">
      <c r="A67" s="62"/>
      <c r="B67" s="62"/>
      <c r="C67" s="62"/>
      <c r="D67" s="62"/>
      <c r="E67" s="62"/>
      <c r="F67" s="62"/>
      <c r="G67" s="63"/>
      <c r="H67" s="62"/>
      <c r="I67" s="62"/>
      <c r="J67" s="62"/>
      <c r="K67" s="62"/>
      <c r="L67" s="63"/>
      <c r="M67" s="65"/>
      <c r="N67" s="62"/>
    </row>
    <row r="68" spans="1:14" x14ac:dyDescent="0.3">
      <c r="A68" s="62"/>
      <c r="B68" s="62"/>
      <c r="C68" s="62"/>
      <c r="D68" s="62"/>
      <c r="E68" s="62"/>
      <c r="F68" s="62"/>
      <c r="G68" s="63"/>
      <c r="H68" s="62"/>
      <c r="I68" s="62"/>
      <c r="J68" s="62"/>
      <c r="K68" s="62"/>
      <c r="L68" s="63"/>
      <c r="M68" s="65"/>
      <c r="N68" s="62"/>
    </row>
    <row r="69" spans="1:14" x14ac:dyDescent="0.3">
      <c r="A69" s="62"/>
      <c r="B69" s="62"/>
      <c r="C69" s="62"/>
      <c r="D69" s="62"/>
      <c r="E69" s="62"/>
      <c r="F69" s="62"/>
      <c r="G69" s="63"/>
      <c r="H69" s="62"/>
      <c r="I69" s="62"/>
      <c r="J69" s="62"/>
      <c r="K69" s="62"/>
      <c r="L69" s="63"/>
      <c r="M69" s="65"/>
      <c r="N69" s="62"/>
    </row>
    <row r="70" spans="1:14" x14ac:dyDescent="0.3">
      <c r="A70" s="62"/>
      <c r="B70" s="62"/>
      <c r="C70" s="62"/>
      <c r="D70" s="62"/>
      <c r="E70" s="62"/>
      <c r="F70" s="62"/>
      <c r="G70" s="63"/>
      <c r="H70" s="62"/>
      <c r="I70" s="62"/>
      <c r="J70" s="62"/>
      <c r="K70" s="62"/>
      <c r="L70" s="63"/>
      <c r="M70" s="65"/>
      <c r="N70" s="62"/>
    </row>
    <row r="71" spans="1:14" x14ac:dyDescent="0.3">
      <c r="A71" s="62"/>
      <c r="B71" s="62"/>
      <c r="C71" s="62"/>
      <c r="D71" s="62"/>
      <c r="E71" s="62"/>
      <c r="F71" s="62"/>
      <c r="G71" s="63"/>
      <c r="H71" s="62"/>
      <c r="I71" s="62"/>
      <c r="J71" s="62"/>
      <c r="K71" s="62"/>
      <c r="L71" s="63"/>
      <c r="M71" s="65"/>
      <c r="N71" s="62"/>
    </row>
    <row r="72" spans="1:14" x14ac:dyDescent="0.3">
      <c r="A72" s="62"/>
      <c r="B72" s="62"/>
      <c r="C72" s="62"/>
      <c r="D72" s="62"/>
      <c r="E72" s="62"/>
      <c r="F72" s="62"/>
      <c r="G72" s="63"/>
      <c r="H72" s="62"/>
      <c r="I72" s="62"/>
      <c r="J72" s="62"/>
      <c r="K72" s="62"/>
      <c r="L72" s="63"/>
      <c r="M72" s="65"/>
      <c r="N72" s="62"/>
    </row>
    <row r="73" spans="1:14" x14ac:dyDescent="0.3">
      <c r="A73" s="62"/>
      <c r="B73" s="62"/>
      <c r="C73" s="62"/>
      <c r="D73" s="62"/>
      <c r="E73" s="62"/>
      <c r="F73" s="62"/>
      <c r="G73" s="63"/>
      <c r="H73" s="62"/>
      <c r="I73" s="62"/>
      <c r="J73" s="62"/>
      <c r="K73" s="62"/>
      <c r="L73" s="63"/>
      <c r="M73" s="65"/>
      <c r="N73" s="62"/>
    </row>
    <row r="74" spans="1:14" x14ac:dyDescent="0.3">
      <c r="A74" s="62"/>
      <c r="B74" s="62"/>
      <c r="C74" s="62"/>
      <c r="D74" s="62"/>
      <c r="E74" s="62"/>
      <c r="F74" s="62"/>
      <c r="G74" s="63"/>
      <c r="H74" s="62"/>
      <c r="I74" s="62"/>
      <c r="J74" s="62"/>
      <c r="K74" s="62"/>
      <c r="L74" s="63"/>
      <c r="M74" s="65"/>
      <c r="N74" s="62"/>
    </row>
  </sheetData>
  <autoFilter ref="A1:M55"/>
  <sortState ref="A2:M74">
    <sortCondition descending="1" ref="L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C10" workbookViewId="0">
      <selection activeCell="S25" sqref="S25"/>
    </sheetView>
  </sheetViews>
  <sheetFormatPr defaultRowHeight="14.4" x14ac:dyDescent="0.3"/>
  <cols>
    <col min="1" max="1" width="5.44140625" customWidth="1"/>
    <col min="3" max="3" width="12" customWidth="1"/>
    <col min="8" max="8" width="18.88671875" customWidth="1"/>
    <col min="9" max="9" width="9.109375" style="11"/>
    <col min="10" max="10" width="9.5546875" customWidth="1"/>
    <col min="11" max="11" width="8" customWidth="1"/>
    <col min="12" max="12" width="8.88671875" customWidth="1"/>
    <col min="13" max="13" width="10.6640625" customWidth="1"/>
    <col min="14" max="14" width="12.6640625" style="7" customWidth="1"/>
    <col min="15" max="15" width="13" customWidth="1"/>
  </cols>
  <sheetData>
    <row r="1" spans="1:16" s="1" customFormat="1" ht="36" customHeight="1" x14ac:dyDescent="0.3">
      <c r="A1" s="2" t="s">
        <v>319</v>
      </c>
      <c r="B1" s="2" t="s">
        <v>312</v>
      </c>
      <c r="C1" s="8" t="s">
        <v>306</v>
      </c>
      <c r="D1" s="8" t="s">
        <v>307</v>
      </c>
      <c r="E1" s="8" t="s">
        <v>308</v>
      </c>
      <c r="F1" s="8" t="s">
        <v>309</v>
      </c>
      <c r="G1" s="8" t="s">
        <v>310</v>
      </c>
      <c r="H1" s="8" t="s">
        <v>21</v>
      </c>
      <c r="I1" s="9" t="s">
        <v>311</v>
      </c>
      <c r="J1" s="8" t="s">
        <v>313</v>
      </c>
      <c r="K1" s="8" t="s">
        <v>314</v>
      </c>
      <c r="L1" s="8" t="s">
        <v>315</v>
      </c>
      <c r="M1" s="8" t="s">
        <v>316</v>
      </c>
      <c r="N1" s="9" t="s">
        <v>318</v>
      </c>
      <c r="O1" s="8" t="s">
        <v>317</v>
      </c>
      <c r="P1" s="10"/>
    </row>
    <row r="2" spans="1:16" x14ac:dyDescent="0.3">
      <c r="A2" s="12">
        <v>5</v>
      </c>
      <c r="B2" s="12">
        <v>14399</v>
      </c>
      <c r="C2" s="14" t="s">
        <v>554</v>
      </c>
      <c r="D2" s="14" t="s">
        <v>202</v>
      </c>
      <c r="E2" s="14" t="s">
        <v>81</v>
      </c>
      <c r="F2" s="14" t="s">
        <v>10</v>
      </c>
      <c r="G2" s="14" t="s">
        <v>11</v>
      </c>
      <c r="H2" s="14" t="s">
        <v>557</v>
      </c>
      <c r="I2" s="18">
        <v>9</v>
      </c>
      <c r="J2" s="25">
        <v>3</v>
      </c>
      <c r="K2" s="25">
        <v>7</v>
      </c>
      <c r="L2" s="25">
        <v>7</v>
      </c>
      <c r="M2" s="25">
        <v>7</v>
      </c>
      <c r="N2" s="26">
        <f t="shared" ref="N2:N42" si="0">SUM(J2:M2)</f>
        <v>24</v>
      </c>
      <c r="O2" s="27" t="s">
        <v>551</v>
      </c>
      <c r="P2" s="14"/>
    </row>
    <row r="3" spans="1:16" x14ac:dyDescent="0.3">
      <c r="A3" s="12">
        <v>27</v>
      </c>
      <c r="B3" s="12">
        <v>12924</v>
      </c>
      <c r="C3" s="14" t="s">
        <v>71</v>
      </c>
      <c r="D3" s="14" t="s">
        <v>66</v>
      </c>
      <c r="E3" s="14" t="s">
        <v>72</v>
      </c>
      <c r="F3" s="14" t="s">
        <v>73</v>
      </c>
      <c r="G3" s="14" t="s">
        <v>74</v>
      </c>
      <c r="H3" s="14" t="s">
        <v>75</v>
      </c>
      <c r="I3" s="18">
        <v>9</v>
      </c>
      <c r="J3" s="25">
        <v>3</v>
      </c>
      <c r="K3" s="25">
        <v>6</v>
      </c>
      <c r="L3" s="25">
        <v>7</v>
      </c>
      <c r="M3" s="25">
        <v>7</v>
      </c>
      <c r="N3" s="26">
        <f t="shared" si="0"/>
        <v>23</v>
      </c>
      <c r="O3" s="27" t="s">
        <v>551</v>
      </c>
      <c r="P3" s="14"/>
    </row>
    <row r="4" spans="1:16" x14ac:dyDescent="0.3">
      <c r="A4" s="12">
        <v>4</v>
      </c>
      <c r="B4" s="12">
        <v>13034</v>
      </c>
      <c r="C4" s="14" t="s">
        <v>83</v>
      </c>
      <c r="D4" s="14" t="s">
        <v>84</v>
      </c>
      <c r="E4" s="14" t="s">
        <v>85</v>
      </c>
      <c r="F4" s="14" t="s">
        <v>10</v>
      </c>
      <c r="G4" s="14" t="s">
        <v>11</v>
      </c>
      <c r="H4" s="14" t="s">
        <v>12</v>
      </c>
      <c r="I4" s="18">
        <v>9</v>
      </c>
      <c r="J4" s="25">
        <v>2</v>
      </c>
      <c r="K4" s="25">
        <v>7</v>
      </c>
      <c r="L4" s="25">
        <v>7</v>
      </c>
      <c r="M4" s="25">
        <v>7</v>
      </c>
      <c r="N4" s="26">
        <f t="shared" si="0"/>
        <v>23</v>
      </c>
      <c r="O4" s="27" t="s">
        <v>551</v>
      </c>
      <c r="P4" s="14"/>
    </row>
    <row r="5" spans="1:16" x14ac:dyDescent="0.3">
      <c r="A5" s="12">
        <v>2</v>
      </c>
      <c r="B5" s="12">
        <v>12931</v>
      </c>
      <c r="C5" s="14" t="s">
        <v>102</v>
      </c>
      <c r="D5" s="14" t="s">
        <v>96</v>
      </c>
      <c r="E5" s="14" t="s">
        <v>103</v>
      </c>
      <c r="F5" s="14" t="s">
        <v>33</v>
      </c>
      <c r="G5" s="14" t="s">
        <v>34</v>
      </c>
      <c r="H5" s="14" t="s">
        <v>460</v>
      </c>
      <c r="I5" s="18">
        <v>9</v>
      </c>
      <c r="J5" s="14">
        <v>2</v>
      </c>
      <c r="K5" s="14">
        <v>7</v>
      </c>
      <c r="L5" s="14">
        <v>6</v>
      </c>
      <c r="M5" s="14">
        <v>6</v>
      </c>
      <c r="N5" s="15">
        <f t="shared" si="0"/>
        <v>21</v>
      </c>
      <c r="O5" s="27" t="s">
        <v>551</v>
      </c>
      <c r="P5" s="14"/>
    </row>
    <row r="6" spans="1:16" x14ac:dyDescent="0.3">
      <c r="A6" s="12">
        <v>3</v>
      </c>
      <c r="B6" s="12">
        <v>13304</v>
      </c>
      <c r="C6" s="14" t="s">
        <v>439</v>
      </c>
      <c r="D6" s="14" t="s">
        <v>0</v>
      </c>
      <c r="E6" s="14" t="s">
        <v>256</v>
      </c>
      <c r="F6" s="14" t="s">
        <v>41</v>
      </c>
      <c r="G6" s="14" t="s">
        <v>141</v>
      </c>
      <c r="H6" s="14" t="s">
        <v>161</v>
      </c>
      <c r="I6" s="18">
        <v>9</v>
      </c>
      <c r="J6" s="14">
        <v>0</v>
      </c>
      <c r="K6" s="14">
        <v>7</v>
      </c>
      <c r="L6" s="14">
        <v>7</v>
      </c>
      <c r="M6" s="14">
        <v>7</v>
      </c>
      <c r="N6" s="15">
        <f t="shared" si="0"/>
        <v>21</v>
      </c>
      <c r="O6" s="27" t="s">
        <v>551</v>
      </c>
      <c r="P6" s="14"/>
    </row>
    <row r="7" spans="1:16" x14ac:dyDescent="0.3">
      <c r="A7" s="12">
        <v>8</v>
      </c>
      <c r="B7" s="12">
        <v>13290</v>
      </c>
      <c r="C7" s="28" t="s">
        <v>437</v>
      </c>
      <c r="D7" s="28" t="s">
        <v>105</v>
      </c>
      <c r="E7" s="28" t="s">
        <v>187</v>
      </c>
      <c r="F7" s="28" t="s">
        <v>2</v>
      </c>
      <c r="G7" s="28" t="s">
        <v>3</v>
      </c>
      <c r="H7" s="28" t="s">
        <v>438</v>
      </c>
      <c r="I7" s="29">
        <v>9</v>
      </c>
      <c r="J7" s="28">
        <v>2</v>
      </c>
      <c r="K7" s="28">
        <v>5</v>
      </c>
      <c r="L7" s="28">
        <v>6</v>
      </c>
      <c r="M7" s="28">
        <v>6</v>
      </c>
      <c r="N7" s="30">
        <f t="shared" si="0"/>
        <v>19</v>
      </c>
      <c r="O7" s="29" t="s">
        <v>552</v>
      </c>
      <c r="P7" s="28"/>
    </row>
    <row r="8" spans="1:16" x14ac:dyDescent="0.3">
      <c r="A8" s="12">
        <v>20</v>
      </c>
      <c r="B8" s="12">
        <v>12902</v>
      </c>
      <c r="C8" s="28" t="s">
        <v>461</v>
      </c>
      <c r="D8" s="28" t="s">
        <v>91</v>
      </c>
      <c r="E8" s="28" t="s">
        <v>5</v>
      </c>
      <c r="F8" s="28" t="s">
        <v>97</v>
      </c>
      <c r="G8" s="28" t="s">
        <v>98</v>
      </c>
      <c r="H8" s="28" t="s">
        <v>136</v>
      </c>
      <c r="I8" s="29">
        <v>9</v>
      </c>
      <c r="J8" s="28">
        <v>3</v>
      </c>
      <c r="K8" s="28">
        <v>6</v>
      </c>
      <c r="L8" s="28">
        <v>7</v>
      </c>
      <c r="M8" s="28">
        <v>3</v>
      </c>
      <c r="N8" s="30">
        <f t="shared" si="0"/>
        <v>19</v>
      </c>
      <c r="O8" s="29" t="s">
        <v>552</v>
      </c>
      <c r="P8" s="28"/>
    </row>
    <row r="9" spans="1:16" x14ac:dyDescent="0.3">
      <c r="A9" s="12">
        <v>7</v>
      </c>
      <c r="B9" s="12">
        <v>13073</v>
      </c>
      <c r="C9" s="28" t="s">
        <v>76</v>
      </c>
      <c r="D9" s="28" t="s">
        <v>52</v>
      </c>
      <c r="E9" s="28" t="s">
        <v>9</v>
      </c>
      <c r="F9" s="28" t="s">
        <v>10</v>
      </c>
      <c r="G9" s="28" t="s">
        <v>11</v>
      </c>
      <c r="H9" s="28" t="s">
        <v>12</v>
      </c>
      <c r="I9" s="29">
        <v>9</v>
      </c>
      <c r="J9" s="28">
        <v>1</v>
      </c>
      <c r="K9" s="28">
        <v>7</v>
      </c>
      <c r="L9" s="28">
        <v>7</v>
      </c>
      <c r="M9" s="28">
        <v>4</v>
      </c>
      <c r="N9" s="30">
        <f t="shared" si="0"/>
        <v>19</v>
      </c>
      <c r="O9" s="29" t="s">
        <v>552</v>
      </c>
      <c r="P9" s="28"/>
    </row>
    <row r="10" spans="1:16" x14ac:dyDescent="0.3">
      <c r="A10" s="12">
        <v>12</v>
      </c>
      <c r="B10" s="12">
        <v>12724</v>
      </c>
      <c r="C10" s="28" t="s">
        <v>22</v>
      </c>
      <c r="D10" s="28" t="s">
        <v>23</v>
      </c>
      <c r="E10" s="28" t="s">
        <v>18</v>
      </c>
      <c r="F10" s="28" t="s">
        <v>19</v>
      </c>
      <c r="G10" s="28" t="s">
        <v>20</v>
      </c>
      <c r="H10" s="28" t="s">
        <v>24</v>
      </c>
      <c r="I10" s="29">
        <v>9</v>
      </c>
      <c r="J10" s="28">
        <v>5</v>
      </c>
      <c r="K10" s="28">
        <v>0</v>
      </c>
      <c r="L10" s="28">
        <v>7</v>
      </c>
      <c r="M10" s="28">
        <v>7</v>
      </c>
      <c r="N10" s="30">
        <f t="shared" si="0"/>
        <v>19</v>
      </c>
      <c r="O10" s="29" t="s">
        <v>552</v>
      </c>
      <c r="P10" s="28"/>
    </row>
    <row r="11" spans="1:16" x14ac:dyDescent="0.3">
      <c r="A11" s="12">
        <v>37</v>
      </c>
      <c r="B11" s="12">
        <v>13091</v>
      </c>
      <c r="C11" s="31" t="s">
        <v>442</v>
      </c>
      <c r="D11" s="31" t="s">
        <v>159</v>
      </c>
      <c r="E11" s="28" t="s">
        <v>443</v>
      </c>
      <c r="F11" s="28" t="s">
        <v>15</v>
      </c>
      <c r="G11" s="28" t="s">
        <v>15</v>
      </c>
      <c r="H11" s="28" t="s">
        <v>15</v>
      </c>
      <c r="I11" s="29">
        <v>9</v>
      </c>
      <c r="J11" s="28">
        <v>1</v>
      </c>
      <c r="K11" s="28">
        <v>5</v>
      </c>
      <c r="L11" s="28">
        <v>5</v>
      </c>
      <c r="M11" s="28">
        <v>7</v>
      </c>
      <c r="N11" s="30">
        <f t="shared" si="0"/>
        <v>18</v>
      </c>
      <c r="O11" s="29" t="s">
        <v>552</v>
      </c>
      <c r="P11" s="28"/>
    </row>
    <row r="12" spans="1:16" x14ac:dyDescent="0.3">
      <c r="A12" s="12">
        <v>30</v>
      </c>
      <c r="B12" s="12">
        <v>13068</v>
      </c>
      <c r="C12" s="28" t="s">
        <v>38</v>
      </c>
      <c r="D12" s="28" t="s">
        <v>39</v>
      </c>
      <c r="E12" s="28" t="s">
        <v>40</v>
      </c>
      <c r="F12" s="28" t="s">
        <v>41</v>
      </c>
      <c r="G12" s="28" t="s">
        <v>42</v>
      </c>
      <c r="H12" s="28" t="s">
        <v>43</v>
      </c>
      <c r="I12" s="29">
        <v>9</v>
      </c>
      <c r="J12" s="28">
        <v>5</v>
      </c>
      <c r="K12" s="28">
        <v>6</v>
      </c>
      <c r="L12" s="28">
        <v>7</v>
      </c>
      <c r="M12" s="28">
        <v>0</v>
      </c>
      <c r="N12" s="30">
        <f t="shared" si="0"/>
        <v>18</v>
      </c>
      <c r="O12" s="29" t="s">
        <v>552</v>
      </c>
      <c r="P12" s="28"/>
    </row>
    <row r="13" spans="1:16" x14ac:dyDescent="0.3">
      <c r="A13" s="12"/>
      <c r="B13" s="12"/>
      <c r="C13" s="31" t="s">
        <v>453</v>
      </c>
      <c r="D13" s="28" t="s">
        <v>99</v>
      </c>
      <c r="E13" s="28" t="s">
        <v>37</v>
      </c>
      <c r="F13" s="28" t="s">
        <v>15</v>
      </c>
      <c r="G13" s="28" t="s">
        <v>15</v>
      </c>
      <c r="H13" s="28" t="s">
        <v>441</v>
      </c>
      <c r="I13" s="29">
        <v>9</v>
      </c>
      <c r="J13" s="28">
        <v>3</v>
      </c>
      <c r="K13" s="28">
        <v>5</v>
      </c>
      <c r="L13" s="28">
        <v>6</v>
      </c>
      <c r="M13" s="28">
        <v>4</v>
      </c>
      <c r="N13" s="30">
        <f t="shared" si="0"/>
        <v>18</v>
      </c>
      <c r="O13" s="29" t="s">
        <v>552</v>
      </c>
      <c r="P13" s="28"/>
    </row>
    <row r="14" spans="1:16" x14ac:dyDescent="0.3">
      <c r="A14" s="12">
        <v>26</v>
      </c>
      <c r="B14" s="12">
        <v>13038</v>
      </c>
      <c r="C14" s="28" t="s">
        <v>149</v>
      </c>
      <c r="D14" s="28" t="s">
        <v>66</v>
      </c>
      <c r="E14" s="28" t="s">
        <v>150</v>
      </c>
      <c r="F14" s="28" t="s">
        <v>2</v>
      </c>
      <c r="G14" s="28" t="s">
        <v>3</v>
      </c>
      <c r="H14" s="28" t="s">
        <v>151</v>
      </c>
      <c r="I14" s="29">
        <v>9</v>
      </c>
      <c r="J14" s="28">
        <v>0</v>
      </c>
      <c r="K14" s="28">
        <v>6</v>
      </c>
      <c r="L14" s="28">
        <v>7</v>
      </c>
      <c r="M14" s="28">
        <v>4</v>
      </c>
      <c r="N14" s="30">
        <f t="shared" si="0"/>
        <v>17</v>
      </c>
      <c r="O14" s="29" t="s">
        <v>552</v>
      </c>
      <c r="P14" s="28"/>
    </row>
    <row r="15" spans="1:16" x14ac:dyDescent="0.3">
      <c r="A15" s="12">
        <v>28</v>
      </c>
      <c r="B15" s="12">
        <v>13160</v>
      </c>
      <c r="C15" s="28" t="s">
        <v>444</v>
      </c>
      <c r="D15" s="28" t="s">
        <v>117</v>
      </c>
      <c r="E15" s="28" t="s">
        <v>216</v>
      </c>
      <c r="F15" s="28" t="s">
        <v>10</v>
      </c>
      <c r="G15" s="28" t="s">
        <v>445</v>
      </c>
      <c r="H15" s="28" t="s">
        <v>446</v>
      </c>
      <c r="I15" s="29">
        <v>9</v>
      </c>
      <c r="J15" s="28">
        <v>3</v>
      </c>
      <c r="K15" s="28">
        <v>5</v>
      </c>
      <c r="L15" s="28">
        <v>7</v>
      </c>
      <c r="M15" s="28">
        <v>2</v>
      </c>
      <c r="N15" s="30">
        <f t="shared" si="0"/>
        <v>17</v>
      </c>
      <c r="O15" s="29" t="s">
        <v>552</v>
      </c>
      <c r="P15" s="28"/>
    </row>
    <row r="16" spans="1:16" x14ac:dyDescent="0.3">
      <c r="A16" s="12"/>
      <c r="B16" s="12"/>
      <c r="C16" s="31" t="s">
        <v>140</v>
      </c>
      <c r="D16" s="28" t="s">
        <v>23</v>
      </c>
      <c r="E16" s="28" t="s">
        <v>37</v>
      </c>
      <c r="F16" s="28" t="s">
        <v>41</v>
      </c>
      <c r="G16" s="28" t="s">
        <v>141</v>
      </c>
      <c r="H16" s="28" t="s">
        <v>142</v>
      </c>
      <c r="I16" s="29">
        <v>9</v>
      </c>
      <c r="J16" s="28">
        <v>2</v>
      </c>
      <c r="K16" s="28">
        <v>7</v>
      </c>
      <c r="L16" s="28">
        <v>7</v>
      </c>
      <c r="M16" s="28">
        <v>1</v>
      </c>
      <c r="N16" s="30">
        <f t="shared" si="0"/>
        <v>17</v>
      </c>
      <c r="O16" s="29" t="s">
        <v>552</v>
      </c>
      <c r="P16" s="28"/>
    </row>
    <row r="17" spans="1:16" x14ac:dyDescent="0.3">
      <c r="A17" s="12">
        <v>13</v>
      </c>
      <c r="B17" s="12">
        <v>12729</v>
      </c>
      <c r="C17" s="32" t="s">
        <v>137</v>
      </c>
      <c r="D17" s="32" t="s">
        <v>47</v>
      </c>
      <c r="E17" s="32" t="s">
        <v>54</v>
      </c>
      <c r="F17" s="32" t="s">
        <v>19</v>
      </c>
      <c r="G17" s="32" t="s">
        <v>20</v>
      </c>
      <c r="H17" s="32" t="s">
        <v>466</v>
      </c>
      <c r="I17" s="33">
        <v>9</v>
      </c>
      <c r="J17" s="32">
        <v>3</v>
      </c>
      <c r="K17" s="32">
        <v>6</v>
      </c>
      <c r="L17" s="32">
        <v>5</v>
      </c>
      <c r="M17" s="32">
        <v>2</v>
      </c>
      <c r="N17" s="34">
        <f t="shared" si="0"/>
        <v>16</v>
      </c>
      <c r="O17" s="33" t="s">
        <v>553</v>
      </c>
      <c r="P17" s="32"/>
    </row>
    <row r="18" spans="1:16" x14ac:dyDescent="0.3">
      <c r="A18" s="12">
        <v>23</v>
      </c>
      <c r="B18" s="12">
        <v>12835</v>
      </c>
      <c r="C18" s="32" t="s">
        <v>104</v>
      </c>
      <c r="D18" s="32" t="s">
        <v>105</v>
      </c>
      <c r="E18" s="32" t="s">
        <v>9</v>
      </c>
      <c r="F18" s="32" t="s">
        <v>10</v>
      </c>
      <c r="G18" s="32" t="s">
        <v>11</v>
      </c>
      <c r="H18" s="32" t="s">
        <v>106</v>
      </c>
      <c r="I18" s="33">
        <v>9</v>
      </c>
      <c r="J18" s="32">
        <v>7</v>
      </c>
      <c r="K18" s="32">
        <v>0</v>
      </c>
      <c r="L18" s="32">
        <v>7</v>
      </c>
      <c r="M18" s="32">
        <v>2</v>
      </c>
      <c r="N18" s="34">
        <f t="shared" si="0"/>
        <v>16</v>
      </c>
      <c r="O18" s="33" t="s">
        <v>553</v>
      </c>
      <c r="P18" s="32"/>
    </row>
    <row r="19" spans="1:16" x14ac:dyDescent="0.3">
      <c r="A19" s="12">
        <v>1</v>
      </c>
      <c r="B19" s="12">
        <v>13110</v>
      </c>
      <c r="C19" s="32" t="s">
        <v>87</v>
      </c>
      <c r="D19" s="32" t="s">
        <v>88</v>
      </c>
      <c r="E19" s="32" t="s">
        <v>45</v>
      </c>
      <c r="F19" s="32" t="s">
        <v>33</v>
      </c>
      <c r="G19" s="32" t="s">
        <v>34</v>
      </c>
      <c r="H19" s="32">
        <v>1</v>
      </c>
      <c r="I19" s="33">
        <v>9</v>
      </c>
      <c r="J19" s="32">
        <v>3</v>
      </c>
      <c r="K19" s="32">
        <v>7</v>
      </c>
      <c r="L19" s="32">
        <v>6</v>
      </c>
      <c r="M19" s="32">
        <v>0</v>
      </c>
      <c r="N19" s="34">
        <f t="shared" si="0"/>
        <v>16</v>
      </c>
      <c r="O19" s="33" t="s">
        <v>553</v>
      </c>
      <c r="P19" s="32"/>
    </row>
    <row r="20" spans="1:16" x14ac:dyDescent="0.3">
      <c r="A20" s="12">
        <v>6</v>
      </c>
      <c r="B20" s="12">
        <v>12772</v>
      </c>
      <c r="C20" s="32" t="s">
        <v>49</v>
      </c>
      <c r="D20" s="32" t="s">
        <v>50</v>
      </c>
      <c r="E20" s="32" t="s">
        <v>51</v>
      </c>
      <c r="F20" s="32" t="s">
        <v>33</v>
      </c>
      <c r="G20" s="32" t="s">
        <v>34</v>
      </c>
      <c r="H20" s="32" t="s">
        <v>35</v>
      </c>
      <c r="I20" s="33">
        <v>9</v>
      </c>
      <c r="J20" s="32">
        <v>1</v>
      </c>
      <c r="K20" s="32">
        <v>5</v>
      </c>
      <c r="L20" s="32">
        <v>6</v>
      </c>
      <c r="M20" s="32">
        <v>4</v>
      </c>
      <c r="N20" s="34">
        <f t="shared" si="0"/>
        <v>16</v>
      </c>
      <c r="O20" s="33" t="s">
        <v>553</v>
      </c>
      <c r="P20" s="32"/>
    </row>
    <row r="21" spans="1:16" x14ac:dyDescent="0.3">
      <c r="A21" s="12">
        <v>18</v>
      </c>
      <c r="B21" s="12">
        <v>12884</v>
      </c>
      <c r="C21" s="32" t="s">
        <v>462</v>
      </c>
      <c r="D21" s="32" t="s">
        <v>44</v>
      </c>
      <c r="E21" s="32" t="s">
        <v>44</v>
      </c>
      <c r="F21" s="32" t="s">
        <v>19</v>
      </c>
      <c r="G21" s="32" t="s">
        <v>20</v>
      </c>
      <c r="H21" s="32" t="s">
        <v>463</v>
      </c>
      <c r="I21" s="33">
        <v>9</v>
      </c>
      <c r="J21" s="32">
        <v>4</v>
      </c>
      <c r="K21" s="32">
        <v>3</v>
      </c>
      <c r="L21" s="32">
        <v>3</v>
      </c>
      <c r="M21" s="32">
        <v>6</v>
      </c>
      <c r="N21" s="34">
        <f t="shared" si="0"/>
        <v>16</v>
      </c>
      <c r="O21" s="33" t="s">
        <v>553</v>
      </c>
      <c r="P21" s="32"/>
    </row>
    <row r="22" spans="1:16" x14ac:dyDescent="0.3">
      <c r="A22" s="12">
        <v>25</v>
      </c>
      <c r="B22" s="12">
        <v>13137</v>
      </c>
      <c r="C22" s="32" t="s">
        <v>457</v>
      </c>
      <c r="D22" s="32" t="s">
        <v>4</v>
      </c>
      <c r="E22" s="32" t="s">
        <v>18</v>
      </c>
      <c r="F22" s="32" t="s">
        <v>27</v>
      </c>
      <c r="G22" s="32" t="s">
        <v>370</v>
      </c>
      <c r="H22" s="32">
        <v>1</v>
      </c>
      <c r="I22" s="33">
        <v>9</v>
      </c>
      <c r="J22" s="32">
        <v>1</v>
      </c>
      <c r="K22" s="32">
        <v>6</v>
      </c>
      <c r="L22" s="32">
        <v>7</v>
      </c>
      <c r="M22" s="32">
        <v>2</v>
      </c>
      <c r="N22" s="34">
        <f t="shared" si="0"/>
        <v>16</v>
      </c>
      <c r="O22" s="33" t="s">
        <v>553</v>
      </c>
      <c r="P22" s="32"/>
    </row>
    <row r="23" spans="1:16" x14ac:dyDescent="0.3">
      <c r="A23" s="12">
        <v>24</v>
      </c>
      <c r="B23" s="12">
        <v>12805</v>
      </c>
      <c r="C23" s="32" t="s">
        <v>55</v>
      </c>
      <c r="D23" s="32" t="s">
        <v>56</v>
      </c>
      <c r="E23" s="32" t="s">
        <v>57</v>
      </c>
      <c r="F23" s="32" t="s">
        <v>29</v>
      </c>
      <c r="G23" s="32" t="s">
        <v>58</v>
      </c>
      <c r="H23" s="32" t="s">
        <v>59</v>
      </c>
      <c r="I23" s="33">
        <v>9</v>
      </c>
      <c r="J23" s="32">
        <v>1</v>
      </c>
      <c r="K23" s="32">
        <v>5</v>
      </c>
      <c r="L23" s="32">
        <v>7</v>
      </c>
      <c r="M23" s="32">
        <v>2</v>
      </c>
      <c r="N23" s="34">
        <f t="shared" si="0"/>
        <v>15</v>
      </c>
      <c r="O23" s="33" t="s">
        <v>553</v>
      </c>
      <c r="P23" s="32"/>
    </row>
    <row r="24" spans="1:16" x14ac:dyDescent="0.3">
      <c r="A24" s="12"/>
      <c r="B24" s="12"/>
      <c r="C24" s="35" t="s">
        <v>473</v>
      </c>
      <c r="D24" s="32" t="s">
        <v>66</v>
      </c>
      <c r="E24" s="32" t="s">
        <v>62</v>
      </c>
      <c r="F24" s="32" t="s">
        <v>6</v>
      </c>
      <c r="G24" s="32" t="s">
        <v>7</v>
      </c>
      <c r="H24" s="32" t="s">
        <v>474</v>
      </c>
      <c r="I24" s="33">
        <v>9</v>
      </c>
      <c r="J24" s="32">
        <v>1</v>
      </c>
      <c r="K24" s="32">
        <v>5</v>
      </c>
      <c r="L24" s="32">
        <v>7</v>
      </c>
      <c r="M24" s="32">
        <v>2</v>
      </c>
      <c r="N24" s="34">
        <f t="shared" si="0"/>
        <v>15</v>
      </c>
      <c r="O24" s="33" t="s">
        <v>553</v>
      </c>
      <c r="P24" s="32"/>
    </row>
    <row r="25" spans="1:16" x14ac:dyDescent="0.3">
      <c r="A25" s="12">
        <v>22</v>
      </c>
      <c r="B25" s="12">
        <v>12770</v>
      </c>
      <c r="C25" s="32" t="s">
        <v>144</v>
      </c>
      <c r="D25" s="32" t="s">
        <v>32</v>
      </c>
      <c r="E25" s="32" t="s">
        <v>28</v>
      </c>
      <c r="F25" s="32" t="s">
        <v>29</v>
      </c>
      <c r="G25" s="32" t="s">
        <v>377</v>
      </c>
      <c r="H25" s="32" t="s">
        <v>101</v>
      </c>
      <c r="I25" s="33">
        <v>9</v>
      </c>
      <c r="J25" s="32">
        <v>7</v>
      </c>
      <c r="K25" s="32">
        <v>4</v>
      </c>
      <c r="L25" s="32">
        <v>2</v>
      </c>
      <c r="M25" s="32">
        <v>1</v>
      </c>
      <c r="N25" s="34">
        <f t="shared" si="0"/>
        <v>14</v>
      </c>
      <c r="O25" s="33" t="s">
        <v>553</v>
      </c>
      <c r="P25" s="32"/>
    </row>
    <row r="26" spans="1:16" x14ac:dyDescent="0.3">
      <c r="A26" s="12">
        <v>11</v>
      </c>
      <c r="B26" s="12">
        <v>13374</v>
      </c>
      <c r="C26" s="32" t="s">
        <v>93</v>
      </c>
      <c r="D26" s="32" t="s">
        <v>4</v>
      </c>
      <c r="E26" s="32" t="s">
        <v>18</v>
      </c>
      <c r="F26" s="32" t="s">
        <v>19</v>
      </c>
      <c r="G26" s="32" t="s">
        <v>20</v>
      </c>
      <c r="H26" s="32" t="s">
        <v>94</v>
      </c>
      <c r="I26" s="33">
        <v>9</v>
      </c>
      <c r="J26" s="32">
        <v>3</v>
      </c>
      <c r="K26" s="32">
        <v>3</v>
      </c>
      <c r="L26" s="32">
        <v>3</v>
      </c>
      <c r="M26" s="32">
        <v>5</v>
      </c>
      <c r="N26" s="34">
        <f t="shared" si="0"/>
        <v>14</v>
      </c>
      <c r="O26" s="33" t="s">
        <v>553</v>
      </c>
      <c r="P26" s="32"/>
    </row>
    <row r="27" spans="1:16" x14ac:dyDescent="0.3">
      <c r="A27" s="12">
        <v>21</v>
      </c>
      <c r="B27" s="12">
        <v>13341</v>
      </c>
      <c r="C27" s="32" t="s">
        <v>138</v>
      </c>
      <c r="D27" s="32" t="s">
        <v>8</v>
      </c>
      <c r="E27" s="32" t="s">
        <v>135</v>
      </c>
      <c r="F27" s="32" t="s">
        <v>73</v>
      </c>
      <c r="G27" s="32" t="s">
        <v>139</v>
      </c>
      <c r="H27" s="32">
        <v>1</v>
      </c>
      <c r="I27" s="33">
        <v>9</v>
      </c>
      <c r="J27" s="32">
        <v>2</v>
      </c>
      <c r="K27" s="32">
        <v>6</v>
      </c>
      <c r="L27" s="32">
        <v>4</v>
      </c>
      <c r="M27" s="32">
        <v>1</v>
      </c>
      <c r="N27" s="34">
        <f t="shared" si="0"/>
        <v>13</v>
      </c>
      <c r="O27" s="33" t="s">
        <v>553</v>
      </c>
      <c r="P27" s="32"/>
    </row>
    <row r="28" spans="1:16" x14ac:dyDescent="0.3">
      <c r="A28" s="12">
        <v>14</v>
      </c>
      <c r="B28" s="12">
        <v>13098</v>
      </c>
      <c r="C28" s="32" t="s">
        <v>65</v>
      </c>
      <c r="D28" s="32" t="s">
        <v>66</v>
      </c>
      <c r="E28" s="32" t="s">
        <v>67</v>
      </c>
      <c r="F28" s="32" t="s">
        <v>6</v>
      </c>
      <c r="G28" s="32" t="s">
        <v>7</v>
      </c>
      <c r="H28" s="32" t="s">
        <v>68</v>
      </c>
      <c r="I28" s="33">
        <v>9</v>
      </c>
      <c r="J28" s="32">
        <v>2</v>
      </c>
      <c r="K28" s="32">
        <v>5</v>
      </c>
      <c r="L28" s="32">
        <v>3</v>
      </c>
      <c r="M28" s="32">
        <v>3</v>
      </c>
      <c r="N28" s="34">
        <f t="shared" si="0"/>
        <v>13</v>
      </c>
      <c r="O28" s="33" t="s">
        <v>553</v>
      </c>
      <c r="P28" s="32"/>
    </row>
    <row r="29" spans="1:16" x14ac:dyDescent="0.3">
      <c r="A29" s="12"/>
      <c r="B29" s="12"/>
      <c r="C29" s="35" t="s">
        <v>127</v>
      </c>
      <c r="D29" s="32" t="s">
        <v>25</v>
      </c>
      <c r="E29" s="32" t="s">
        <v>5</v>
      </c>
      <c r="F29" s="32" t="s">
        <v>29</v>
      </c>
      <c r="G29" s="32" t="s">
        <v>128</v>
      </c>
      <c r="H29" s="32" t="s">
        <v>129</v>
      </c>
      <c r="I29" s="33">
        <v>9</v>
      </c>
      <c r="J29" s="32">
        <v>2</v>
      </c>
      <c r="K29" s="32">
        <v>4</v>
      </c>
      <c r="L29" s="32">
        <v>1</v>
      </c>
      <c r="M29" s="32">
        <v>6</v>
      </c>
      <c r="N29" s="34">
        <f t="shared" si="0"/>
        <v>13</v>
      </c>
      <c r="O29" s="33" t="s">
        <v>553</v>
      </c>
      <c r="P29" s="32"/>
    </row>
    <row r="30" spans="1:16" x14ac:dyDescent="0.3">
      <c r="A30" s="12"/>
      <c r="B30" s="12"/>
      <c r="C30" s="35" t="s">
        <v>435</v>
      </c>
      <c r="D30" s="32" t="s">
        <v>153</v>
      </c>
      <c r="E30" s="32" t="s">
        <v>301</v>
      </c>
      <c r="F30" s="32" t="s">
        <v>19</v>
      </c>
      <c r="G30" s="32" t="s">
        <v>168</v>
      </c>
      <c r="H30" s="32" t="s">
        <v>436</v>
      </c>
      <c r="I30" s="33">
        <v>9</v>
      </c>
      <c r="J30" s="32">
        <v>2</v>
      </c>
      <c r="K30" s="32">
        <v>2</v>
      </c>
      <c r="L30" s="32">
        <v>1</v>
      </c>
      <c r="M30" s="32">
        <v>6</v>
      </c>
      <c r="N30" s="34">
        <f t="shared" si="0"/>
        <v>11</v>
      </c>
      <c r="O30" s="33" t="s">
        <v>553</v>
      </c>
      <c r="P30" s="32"/>
    </row>
    <row r="31" spans="1:16" x14ac:dyDescent="0.3">
      <c r="A31" s="12">
        <v>32</v>
      </c>
      <c r="B31" s="12">
        <v>13070</v>
      </c>
      <c r="C31" s="32" t="s">
        <v>16</v>
      </c>
      <c r="D31" s="32" t="s">
        <v>17</v>
      </c>
      <c r="E31" s="32" t="s">
        <v>18</v>
      </c>
      <c r="F31" s="32" t="s">
        <v>19</v>
      </c>
      <c r="G31" s="32" t="s">
        <v>20</v>
      </c>
      <c r="H31" s="32" t="s">
        <v>21</v>
      </c>
      <c r="I31" s="33">
        <v>9</v>
      </c>
      <c r="J31" s="32">
        <v>0</v>
      </c>
      <c r="K31" s="32">
        <v>4</v>
      </c>
      <c r="L31" s="32">
        <v>5</v>
      </c>
      <c r="M31" s="32">
        <v>1</v>
      </c>
      <c r="N31" s="34">
        <f t="shared" si="0"/>
        <v>10</v>
      </c>
      <c r="O31" s="33" t="s">
        <v>553</v>
      </c>
      <c r="P31" s="32"/>
    </row>
    <row r="32" spans="1:16" x14ac:dyDescent="0.3">
      <c r="A32" s="12">
        <v>15</v>
      </c>
      <c r="B32" s="12">
        <v>13237</v>
      </c>
      <c r="C32" s="32" t="s">
        <v>456</v>
      </c>
      <c r="D32" s="32" t="s">
        <v>108</v>
      </c>
      <c r="E32" s="32" t="s">
        <v>113</v>
      </c>
      <c r="F32" s="32" t="s">
        <v>10</v>
      </c>
      <c r="G32" s="32" t="s">
        <v>11</v>
      </c>
      <c r="H32" s="32">
        <v>6</v>
      </c>
      <c r="I32" s="33">
        <v>9</v>
      </c>
      <c r="J32" s="32">
        <v>4</v>
      </c>
      <c r="K32" s="32">
        <v>0</v>
      </c>
      <c r="L32" s="32">
        <v>6</v>
      </c>
      <c r="M32" s="32">
        <v>0</v>
      </c>
      <c r="N32" s="34">
        <f t="shared" si="0"/>
        <v>10</v>
      </c>
      <c r="O32" s="33" t="s">
        <v>553</v>
      </c>
      <c r="P32" s="32"/>
    </row>
    <row r="33" spans="1:18" x14ac:dyDescent="0.3">
      <c r="A33" s="12">
        <v>17</v>
      </c>
      <c r="B33" s="12">
        <v>12750</v>
      </c>
      <c r="C33" s="32" t="s">
        <v>459</v>
      </c>
      <c r="D33" s="32" t="s">
        <v>258</v>
      </c>
      <c r="E33" s="32" t="s">
        <v>48</v>
      </c>
      <c r="F33" s="32" t="s">
        <v>29</v>
      </c>
      <c r="G33" s="32" t="s">
        <v>154</v>
      </c>
      <c r="H33" s="32" t="s">
        <v>260</v>
      </c>
      <c r="I33" s="33">
        <v>9</v>
      </c>
      <c r="J33" s="32">
        <v>3</v>
      </c>
      <c r="K33" s="32">
        <v>2</v>
      </c>
      <c r="L33" s="32">
        <v>5</v>
      </c>
      <c r="M33" s="32">
        <v>0</v>
      </c>
      <c r="N33" s="34">
        <f t="shared" si="0"/>
        <v>10</v>
      </c>
      <c r="O33" s="33" t="s">
        <v>553</v>
      </c>
      <c r="P33" s="32"/>
    </row>
    <row r="34" spans="1:18" x14ac:dyDescent="0.3">
      <c r="A34" s="16"/>
      <c r="B34" s="16"/>
      <c r="C34" s="35" t="s">
        <v>146</v>
      </c>
      <c r="D34" s="32" t="s">
        <v>8</v>
      </c>
      <c r="E34" s="32" t="s">
        <v>54</v>
      </c>
      <c r="F34" s="43" t="s">
        <v>2</v>
      </c>
      <c r="G34" s="43" t="s">
        <v>558</v>
      </c>
      <c r="H34" s="43" t="s">
        <v>559</v>
      </c>
      <c r="I34" s="33">
        <v>9</v>
      </c>
      <c r="J34" s="32">
        <v>0</v>
      </c>
      <c r="K34" s="32">
        <v>3</v>
      </c>
      <c r="L34" s="32">
        <v>7</v>
      </c>
      <c r="M34" s="32">
        <v>0</v>
      </c>
      <c r="N34" s="34">
        <f t="shared" si="0"/>
        <v>10</v>
      </c>
      <c r="O34" s="33" t="s">
        <v>553</v>
      </c>
      <c r="P34" s="32"/>
      <c r="Q34" s="20"/>
      <c r="R34" s="20"/>
    </row>
    <row r="35" spans="1:18" x14ac:dyDescent="0.3">
      <c r="A35" s="16">
        <v>10</v>
      </c>
      <c r="B35" s="16">
        <v>12849</v>
      </c>
      <c r="C35" s="60" t="s">
        <v>123</v>
      </c>
      <c r="D35" s="60" t="s">
        <v>124</v>
      </c>
      <c r="E35" s="60" t="s">
        <v>28</v>
      </c>
      <c r="F35" s="60" t="s">
        <v>240</v>
      </c>
      <c r="G35" s="60" t="s">
        <v>125</v>
      </c>
      <c r="H35" s="60" t="s">
        <v>470</v>
      </c>
      <c r="I35" s="19">
        <v>9</v>
      </c>
      <c r="J35" s="16">
        <v>1</v>
      </c>
      <c r="K35" s="16">
        <v>4</v>
      </c>
      <c r="L35" s="16">
        <v>1</v>
      </c>
      <c r="M35" s="16">
        <v>1</v>
      </c>
      <c r="N35" s="17">
        <f t="shared" si="0"/>
        <v>7</v>
      </c>
      <c r="O35" s="16"/>
      <c r="P35" s="16"/>
      <c r="Q35" s="20"/>
      <c r="R35" s="20"/>
    </row>
    <row r="36" spans="1:18" x14ac:dyDescent="0.3">
      <c r="A36" s="16"/>
      <c r="B36" s="16"/>
      <c r="C36" s="59" t="s">
        <v>352</v>
      </c>
      <c r="D36" s="60" t="s">
        <v>107</v>
      </c>
      <c r="E36" s="60" t="s">
        <v>63</v>
      </c>
      <c r="F36" s="62" t="s">
        <v>33</v>
      </c>
      <c r="G36" s="62" t="s">
        <v>332</v>
      </c>
      <c r="H36" s="62" t="s">
        <v>333</v>
      </c>
      <c r="I36" s="19">
        <v>9</v>
      </c>
      <c r="J36" s="16">
        <v>1</v>
      </c>
      <c r="K36" s="16">
        <v>3</v>
      </c>
      <c r="L36" s="16">
        <v>2</v>
      </c>
      <c r="M36" s="16">
        <v>1</v>
      </c>
      <c r="N36" s="17">
        <f t="shared" si="0"/>
        <v>7</v>
      </c>
      <c r="O36" s="16"/>
      <c r="P36" s="16"/>
      <c r="Q36" s="20"/>
      <c r="R36" s="20"/>
    </row>
    <row r="37" spans="1:18" x14ac:dyDescent="0.3">
      <c r="A37" s="16">
        <v>9</v>
      </c>
      <c r="B37" s="16">
        <v>13087</v>
      </c>
      <c r="C37" s="60" t="s">
        <v>447</v>
      </c>
      <c r="D37" s="60" t="s">
        <v>448</v>
      </c>
      <c r="E37" s="60" t="s">
        <v>449</v>
      </c>
      <c r="F37" s="60" t="s">
        <v>19</v>
      </c>
      <c r="G37" s="60" t="s">
        <v>20</v>
      </c>
      <c r="H37" s="60" t="s">
        <v>296</v>
      </c>
      <c r="I37" s="19">
        <v>9</v>
      </c>
      <c r="J37" s="16">
        <v>2</v>
      </c>
      <c r="K37" s="16">
        <v>4</v>
      </c>
      <c r="L37" s="16">
        <v>0</v>
      </c>
      <c r="M37" s="16">
        <v>0</v>
      </c>
      <c r="N37" s="17">
        <f t="shared" si="0"/>
        <v>6</v>
      </c>
      <c r="O37" s="16"/>
      <c r="P37" s="16"/>
      <c r="Q37" s="20"/>
      <c r="R37" s="20"/>
    </row>
    <row r="38" spans="1:18" x14ac:dyDescent="0.3">
      <c r="A38" s="16">
        <v>35</v>
      </c>
      <c r="B38" s="16">
        <v>12847</v>
      </c>
      <c r="C38" s="60" t="s">
        <v>467</v>
      </c>
      <c r="D38" s="60" t="s">
        <v>468</v>
      </c>
      <c r="E38" s="60" t="s">
        <v>63</v>
      </c>
      <c r="F38" s="60" t="s">
        <v>46</v>
      </c>
      <c r="G38" s="60" t="s">
        <v>78</v>
      </c>
      <c r="H38" s="60" t="s">
        <v>469</v>
      </c>
      <c r="I38" s="19">
        <v>9</v>
      </c>
      <c r="J38" s="16">
        <v>1</v>
      </c>
      <c r="K38" s="16">
        <v>2</v>
      </c>
      <c r="L38" s="16">
        <v>1</v>
      </c>
      <c r="M38" s="16">
        <v>1</v>
      </c>
      <c r="N38" s="17">
        <f t="shared" si="0"/>
        <v>5</v>
      </c>
      <c r="O38" s="16"/>
      <c r="P38" s="16"/>
      <c r="Q38" s="20"/>
      <c r="R38" s="20"/>
    </row>
    <row r="39" spans="1:18" x14ac:dyDescent="0.3">
      <c r="A39" s="16">
        <v>33</v>
      </c>
      <c r="B39" s="16">
        <v>13074</v>
      </c>
      <c r="C39" s="60" t="s">
        <v>450</v>
      </c>
      <c r="D39" s="60" t="s">
        <v>188</v>
      </c>
      <c r="E39" s="60" t="s">
        <v>103</v>
      </c>
      <c r="F39" s="60" t="s">
        <v>10</v>
      </c>
      <c r="G39" s="60" t="s">
        <v>11</v>
      </c>
      <c r="H39" s="60" t="s">
        <v>451</v>
      </c>
      <c r="I39" s="19">
        <v>9</v>
      </c>
      <c r="J39" s="16">
        <v>0</v>
      </c>
      <c r="K39" s="16">
        <v>4</v>
      </c>
      <c r="L39" s="16">
        <v>0</v>
      </c>
      <c r="M39" s="16">
        <v>1</v>
      </c>
      <c r="N39" s="17">
        <f t="shared" si="0"/>
        <v>5</v>
      </c>
      <c r="O39" s="16"/>
      <c r="P39" s="16"/>
      <c r="Q39" s="20"/>
      <c r="R39" s="20"/>
    </row>
    <row r="40" spans="1:18" x14ac:dyDescent="0.3">
      <c r="A40" s="16">
        <v>16</v>
      </c>
      <c r="B40" s="16">
        <v>12854</v>
      </c>
      <c r="C40" s="60" t="s">
        <v>471</v>
      </c>
      <c r="D40" s="60" t="s">
        <v>64</v>
      </c>
      <c r="E40" s="60" t="s">
        <v>26</v>
      </c>
      <c r="F40" s="60" t="s">
        <v>46</v>
      </c>
      <c r="G40" s="60" t="s">
        <v>78</v>
      </c>
      <c r="H40" s="60" t="s">
        <v>472</v>
      </c>
      <c r="I40" s="19">
        <v>9</v>
      </c>
      <c r="J40" s="16">
        <v>1</v>
      </c>
      <c r="K40" s="16">
        <v>4</v>
      </c>
      <c r="L40" s="16">
        <v>0</v>
      </c>
      <c r="M40" s="16">
        <v>0</v>
      </c>
      <c r="N40" s="17">
        <f t="shared" si="0"/>
        <v>5</v>
      </c>
      <c r="O40" s="16"/>
      <c r="P40" s="16"/>
      <c r="Q40" s="20"/>
      <c r="R40" s="20"/>
    </row>
    <row r="41" spans="1:18" x14ac:dyDescent="0.3">
      <c r="A41" s="16">
        <v>19</v>
      </c>
      <c r="B41" s="16">
        <v>13088</v>
      </c>
      <c r="C41" s="60" t="s">
        <v>452</v>
      </c>
      <c r="D41" s="60" t="s">
        <v>145</v>
      </c>
      <c r="E41" s="60" t="s">
        <v>304</v>
      </c>
      <c r="F41" s="60" t="s">
        <v>19</v>
      </c>
      <c r="G41" s="60" t="s">
        <v>20</v>
      </c>
      <c r="H41" s="60" t="s">
        <v>296</v>
      </c>
      <c r="I41" s="19">
        <v>9</v>
      </c>
      <c r="J41" s="16">
        <v>1</v>
      </c>
      <c r="K41" s="16">
        <v>0</v>
      </c>
      <c r="L41" s="16">
        <v>1</v>
      </c>
      <c r="M41" s="16">
        <v>2</v>
      </c>
      <c r="N41" s="17">
        <f t="shared" si="0"/>
        <v>4</v>
      </c>
      <c r="O41" s="16"/>
      <c r="P41" s="16"/>
      <c r="Q41" s="20"/>
      <c r="R41" s="20"/>
    </row>
    <row r="42" spans="1:18" x14ac:dyDescent="0.3">
      <c r="A42" s="21">
        <v>34</v>
      </c>
      <c r="B42" s="21">
        <v>12985</v>
      </c>
      <c r="C42" s="60" t="s">
        <v>464</v>
      </c>
      <c r="D42" s="60" t="s">
        <v>465</v>
      </c>
      <c r="E42" s="60" t="s">
        <v>63</v>
      </c>
      <c r="F42" s="60" t="s">
        <v>41</v>
      </c>
      <c r="G42" s="60" t="s">
        <v>342</v>
      </c>
      <c r="H42" s="60" t="s">
        <v>263</v>
      </c>
      <c r="I42" s="19">
        <v>9</v>
      </c>
      <c r="J42" s="16">
        <v>0</v>
      </c>
      <c r="K42" s="16">
        <v>2</v>
      </c>
      <c r="L42" s="16">
        <v>1</v>
      </c>
      <c r="M42" s="16">
        <v>1</v>
      </c>
      <c r="N42" s="17">
        <f t="shared" si="0"/>
        <v>4</v>
      </c>
      <c r="O42" s="16"/>
      <c r="P42" s="16"/>
      <c r="Q42" s="20"/>
      <c r="R42" s="20"/>
    </row>
    <row r="43" spans="1:18" x14ac:dyDescent="0.3">
      <c r="A43" s="21">
        <v>31</v>
      </c>
      <c r="B43" s="21">
        <v>13159</v>
      </c>
      <c r="C43" s="60" t="s">
        <v>458</v>
      </c>
      <c r="D43" s="60" t="s">
        <v>334</v>
      </c>
      <c r="E43" s="60" t="s">
        <v>53</v>
      </c>
      <c r="F43" s="60" t="s">
        <v>10</v>
      </c>
      <c r="G43" s="60" t="s">
        <v>445</v>
      </c>
      <c r="H43" s="60" t="s">
        <v>446</v>
      </c>
      <c r="I43" s="19">
        <v>9</v>
      </c>
      <c r="J43" s="16"/>
      <c r="K43" s="16"/>
      <c r="L43" s="16"/>
      <c r="M43" s="16"/>
      <c r="N43" s="17"/>
      <c r="O43" s="16"/>
      <c r="P43" s="16"/>
      <c r="Q43" s="20"/>
      <c r="R43" s="20"/>
    </row>
    <row r="44" spans="1:18" x14ac:dyDescent="0.3">
      <c r="A44" s="21">
        <v>29</v>
      </c>
      <c r="B44" s="21">
        <v>13214</v>
      </c>
      <c r="C44" s="60" t="s">
        <v>454</v>
      </c>
      <c r="D44" s="60" t="s">
        <v>191</v>
      </c>
      <c r="E44" s="60" t="s">
        <v>54</v>
      </c>
      <c r="F44" s="60" t="s">
        <v>110</v>
      </c>
      <c r="G44" s="60" t="s">
        <v>375</v>
      </c>
      <c r="H44" s="60" t="s">
        <v>455</v>
      </c>
      <c r="I44" s="19">
        <v>9</v>
      </c>
      <c r="J44" s="16"/>
      <c r="K44" s="16"/>
      <c r="L44" s="16"/>
      <c r="M44" s="16"/>
      <c r="N44" s="17"/>
      <c r="O44" s="16"/>
      <c r="P44" s="16"/>
      <c r="Q44" s="20"/>
      <c r="R44" s="20"/>
    </row>
    <row r="45" spans="1:18" x14ac:dyDescent="0.3">
      <c r="A45" s="21">
        <v>36</v>
      </c>
      <c r="B45" s="21">
        <v>13092</v>
      </c>
      <c r="C45" s="59" t="s">
        <v>440</v>
      </c>
      <c r="D45" s="59" t="s">
        <v>145</v>
      </c>
      <c r="E45" s="60" t="s">
        <v>85</v>
      </c>
      <c r="F45" s="60" t="s">
        <v>15</v>
      </c>
      <c r="G45" s="60" t="s">
        <v>15</v>
      </c>
      <c r="H45" s="60" t="s">
        <v>441</v>
      </c>
      <c r="I45" s="19">
        <v>9</v>
      </c>
      <c r="J45" s="22"/>
      <c r="K45" s="16"/>
      <c r="L45" s="16"/>
      <c r="M45" s="16"/>
      <c r="N45" s="17"/>
      <c r="O45" s="16"/>
      <c r="P45" s="16"/>
      <c r="Q45" s="20"/>
      <c r="R45" s="20"/>
    </row>
    <row r="46" spans="1:18" x14ac:dyDescent="0.3">
      <c r="A46" s="21">
        <v>38</v>
      </c>
      <c r="B46" s="21">
        <v>13339</v>
      </c>
      <c r="C46" s="60" t="s">
        <v>116</v>
      </c>
      <c r="D46" s="60" t="s">
        <v>117</v>
      </c>
      <c r="E46" s="60" t="s">
        <v>118</v>
      </c>
      <c r="F46" s="60" t="s">
        <v>19</v>
      </c>
      <c r="G46" s="60" t="s">
        <v>20</v>
      </c>
      <c r="H46" s="60">
        <v>4</v>
      </c>
      <c r="I46" s="19">
        <v>9</v>
      </c>
      <c r="J46" s="16"/>
      <c r="K46" s="16"/>
      <c r="L46" s="16"/>
      <c r="M46" s="16"/>
      <c r="N46" s="17"/>
      <c r="O46" s="16"/>
      <c r="P46" s="16"/>
      <c r="Q46" s="20"/>
      <c r="R46" s="20"/>
    </row>
    <row r="47" spans="1:18" x14ac:dyDescent="0.3">
      <c r="A47" s="21"/>
      <c r="B47" s="21"/>
      <c r="C47" s="60"/>
      <c r="D47" s="60"/>
      <c r="E47" s="60"/>
      <c r="F47" s="60"/>
      <c r="G47" s="60"/>
      <c r="H47" s="60"/>
      <c r="I47" s="19">
        <v>9</v>
      </c>
      <c r="J47" s="16"/>
      <c r="K47" s="16"/>
      <c r="L47" s="16"/>
      <c r="M47" s="16"/>
      <c r="N47" s="17"/>
      <c r="O47" s="16"/>
      <c r="P47" s="16"/>
      <c r="Q47" s="20"/>
      <c r="R47" s="20"/>
    </row>
    <row r="48" spans="1:18" x14ac:dyDescent="0.3">
      <c r="A48" s="20"/>
      <c r="B48" s="20"/>
      <c r="C48" s="62"/>
      <c r="D48" s="62"/>
      <c r="E48" s="62"/>
      <c r="F48" s="62"/>
      <c r="G48" s="62"/>
      <c r="H48" s="62"/>
      <c r="I48" s="23"/>
      <c r="J48" s="20"/>
      <c r="K48" s="20"/>
      <c r="L48" s="20"/>
      <c r="M48" s="20"/>
      <c r="N48" s="24"/>
      <c r="O48" s="20"/>
      <c r="P48" s="20"/>
      <c r="Q48" s="20"/>
      <c r="R48" s="20"/>
    </row>
    <row r="49" spans="1:18" x14ac:dyDescent="0.3">
      <c r="A49" s="20"/>
      <c r="B49" s="20"/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4"/>
      <c r="O49" s="20"/>
      <c r="P49" s="20"/>
      <c r="Q49" s="20"/>
      <c r="R49" s="20"/>
    </row>
    <row r="50" spans="1:18" x14ac:dyDescent="0.3">
      <c r="A50" s="20"/>
      <c r="B50" s="20"/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4"/>
      <c r="O50" s="20"/>
      <c r="P50" s="20"/>
      <c r="Q50" s="20"/>
      <c r="R50" s="20"/>
    </row>
  </sheetData>
  <autoFilter ref="B1:O81"/>
  <sortState ref="A2:O92">
    <sortCondition descending="1" ref="N1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S35" sqref="S35"/>
    </sheetView>
  </sheetViews>
  <sheetFormatPr defaultRowHeight="14.4" x14ac:dyDescent="0.3"/>
  <cols>
    <col min="1" max="1" width="13.109375" style="5" customWidth="1"/>
    <col min="2" max="2" width="12.21875" customWidth="1"/>
    <col min="3" max="3" width="13.6640625" customWidth="1"/>
    <col min="7" max="7" width="5.88671875" style="7" customWidth="1"/>
    <col min="8" max="8" width="6.109375" customWidth="1"/>
    <col min="9" max="9" width="5.6640625" customWidth="1"/>
    <col min="10" max="10" width="5.44140625" style="54" customWidth="1"/>
    <col min="11" max="11" width="5.44140625" customWidth="1"/>
    <col min="12" max="12" width="9.109375" style="4"/>
    <col min="13" max="13" width="9.6640625" style="58" customWidth="1"/>
  </cols>
  <sheetData>
    <row r="1" spans="1:15" s="1" customFormat="1" ht="36" customHeight="1" x14ac:dyDescent="0.3">
      <c r="A1" s="48" t="s">
        <v>306</v>
      </c>
      <c r="B1" s="2" t="s">
        <v>307</v>
      </c>
      <c r="C1" s="2" t="s">
        <v>308</v>
      </c>
      <c r="D1" s="2" t="s">
        <v>309</v>
      </c>
      <c r="E1" s="2" t="s">
        <v>310</v>
      </c>
      <c r="F1" s="2" t="s">
        <v>21</v>
      </c>
      <c r="G1" s="6" t="s">
        <v>311</v>
      </c>
      <c r="H1" s="2" t="s">
        <v>313</v>
      </c>
      <c r="I1" s="2" t="s">
        <v>314</v>
      </c>
      <c r="J1" s="53" t="s">
        <v>315</v>
      </c>
      <c r="K1" s="2" t="s">
        <v>316</v>
      </c>
      <c r="L1" s="3" t="s">
        <v>318</v>
      </c>
      <c r="M1" s="48" t="s">
        <v>317</v>
      </c>
    </row>
    <row r="2" spans="1:15" x14ac:dyDescent="0.3">
      <c r="A2" s="50" t="s">
        <v>199</v>
      </c>
      <c r="B2" s="50" t="s">
        <v>13</v>
      </c>
      <c r="C2" s="50" t="s">
        <v>135</v>
      </c>
      <c r="D2" s="50" t="s">
        <v>10</v>
      </c>
      <c r="E2" s="50" t="s">
        <v>11</v>
      </c>
      <c r="F2" s="50" t="s">
        <v>200</v>
      </c>
      <c r="G2" s="49">
        <v>10</v>
      </c>
      <c r="H2" s="50">
        <v>7</v>
      </c>
      <c r="I2" s="50">
        <v>6</v>
      </c>
      <c r="J2" s="50">
        <v>7</v>
      </c>
      <c r="K2" s="50">
        <v>7</v>
      </c>
      <c r="L2" s="49">
        <f t="shared" ref="L2:L17" si="0">SUM(H2:K2)</f>
        <v>27</v>
      </c>
      <c r="M2" s="56" t="s">
        <v>551</v>
      </c>
      <c r="N2" s="50"/>
      <c r="O2" s="50"/>
    </row>
    <row r="3" spans="1:15" x14ac:dyDescent="0.3">
      <c r="A3" s="50" t="s">
        <v>220</v>
      </c>
      <c r="B3" s="50" t="s">
        <v>25</v>
      </c>
      <c r="C3" s="50" t="s">
        <v>85</v>
      </c>
      <c r="D3" s="50" t="s">
        <v>10</v>
      </c>
      <c r="E3" s="50" t="s">
        <v>11</v>
      </c>
      <c r="F3" s="50" t="s">
        <v>173</v>
      </c>
      <c r="G3" s="49">
        <v>10</v>
      </c>
      <c r="H3" s="50">
        <v>7</v>
      </c>
      <c r="I3" s="50">
        <v>5</v>
      </c>
      <c r="J3" s="50">
        <v>7</v>
      </c>
      <c r="K3" s="50">
        <v>7</v>
      </c>
      <c r="L3" s="49">
        <f t="shared" si="0"/>
        <v>26</v>
      </c>
      <c r="M3" s="56" t="s">
        <v>551</v>
      </c>
      <c r="N3" s="50"/>
      <c r="O3" s="50"/>
    </row>
    <row r="4" spans="1:15" x14ac:dyDescent="0.3">
      <c r="A4" s="50" t="s">
        <v>160</v>
      </c>
      <c r="B4" s="50" t="s">
        <v>108</v>
      </c>
      <c r="C4" s="50" t="s">
        <v>85</v>
      </c>
      <c r="D4" s="50" t="s">
        <v>41</v>
      </c>
      <c r="E4" s="50" t="s">
        <v>141</v>
      </c>
      <c r="F4" s="50" t="s">
        <v>516</v>
      </c>
      <c r="G4" s="49">
        <v>10</v>
      </c>
      <c r="H4" s="50">
        <v>7</v>
      </c>
      <c r="I4" s="50">
        <v>3</v>
      </c>
      <c r="J4" s="50">
        <v>7</v>
      </c>
      <c r="K4" s="50">
        <v>6</v>
      </c>
      <c r="L4" s="49">
        <f t="shared" si="0"/>
        <v>23</v>
      </c>
      <c r="M4" s="56" t="s">
        <v>551</v>
      </c>
      <c r="N4" s="50"/>
      <c r="O4" s="50"/>
    </row>
    <row r="5" spans="1:15" x14ac:dyDescent="0.3">
      <c r="A5" s="50" t="s">
        <v>179</v>
      </c>
      <c r="B5" s="50" t="s">
        <v>66</v>
      </c>
      <c r="C5" s="50" t="s">
        <v>14</v>
      </c>
      <c r="D5" s="50" t="s">
        <v>97</v>
      </c>
      <c r="E5" s="50" t="s">
        <v>98</v>
      </c>
      <c r="F5" s="50" t="s">
        <v>136</v>
      </c>
      <c r="G5" s="49">
        <v>10</v>
      </c>
      <c r="H5" s="50">
        <v>7</v>
      </c>
      <c r="I5" s="50">
        <v>7</v>
      </c>
      <c r="J5" s="50">
        <v>2</v>
      </c>
      <c r="K5" s="50">
        <v>7</v>
      </c>
      <c r="L5" s="49">
        <f t="shared" si="0"/>
        <v>23</v>
      </c>
      <c r="M5" s="56" t="s">
        <v>551</v>
      </c>
      <c r="N5" s="50"/>
      <c r="O5" s="50"/>
    </row>
    <row r="6" spans="1:15" x14ac:dyDescent="0.3">
      <c r="A6" s="50" t="s">
        <v>508</v>
      </c>
      <c r="B6" s="50" t="s">
        <v>47</v>
      </c>
      <c r="C6" s="50" t="s">
        <v>509</v>
      </c>
      <c r="D6" s="50" t="s">
        <v>41</v>
      </c>
      <c r="E6" s="50" t="s">
        <v>141</v>
      </c>
      <c r="F6" s="50" t="s">
        <v>239</v>
      </c>
      <c r="G6" s="49">
        <v>10</v>
      </c>
      <c r="H6" s="50">
        <v>6</v>
      </c>
      <c r="I6" s="50">
        <v>3</v>
      </c>
      <c r="J6" s="50">
        <v>7</v>
      </c>
      <c r="K6" s="50">
        <v>6</v>
      </c>
      <c r="L6" s="49">
        <f t="shared" si="0"/>
        <v>22</v>
      </c>
      <c r="M6" s="56" t="s">
        <v>551</v>
      </c>
      <c r="N6" s="50"/>
      <c r="O6" s="50"/>
    </row>
    <row r="7" spans="1:15" x14ac:dyDescent="0.3">
      <c r="A7" s="50" t="s">
        <v>201</v>
      </c>
      <c r="B7" s="50" t="s">
        <v>202</v>
      </c>
      <c r="C7" s="50" t="s">
        <v>85</v>
      </c>
      <c r="D7" s="50" t="s">
        <v>10</v>
      </c>
      <c r="E7" s="50" t="s">
        <v>11</v>
      </c>
      <c r="F7" s="50" t="s">
        <v>173</v>
      </c>
      <c r="G7" s="49">
        <v>10</v>
      </c>
      <c r="H7" s="50">
        <v>7</v>
      </c>
      <c r="I7" s="50">
        <v>1</v>
      </c>
      <c r="J7" s="50">
        <v>7</v>
      </c>
      <c r="K7" s="50">
        <v>7</v>
      </c>
      <c r="L7" s="49">
        <f t="shared" si="0"/>
        <v>22</v>
      </c>
      <c r="M7" s="56" t="s">
        <v>551</v>
      </c>
      <c r="N7" s="50"/>
      <c r="O7" s="50"/>
    </row>
    <row r="8" spans="1:15" x14ac:dyDescent="0.3">
      <c r="A8" s="50" t="s">
        <v>555</v>
      </c>
      <c r="B8" s="50" t="s">
        <v>556</v>
      </c>
      <c r="C8" s="50" t="s">
        <v>54</v>
      </c>
      <c r="D8" s="50" t="s">
        <v>33</v>
      </c>
      <c r="E8" s="50" t="s">
        <v>34</v>
      </c>
      <c r="F8" s="50" t="s">
        <v>502</v>
      </c>
      <c r="G8" s="49">
        <v>10</v>
      </c>
      <c r="H8" s="50">
        <v>6</v>
      </c>
      <c r="I8" s="50">
        <v>2</v>
      </c>
      <c r="J8" s="50">
        <v>7</v>
      </c>
      <c r="K8" s="50">
        <v>7</v>
      </c>
      <c r="L8" s="49">
        <f t="shared" si="0"/>
        <v>22</v>
      </c>
      <c r="M8" s="56" t="s">
        <v>551</v>
      </c>
      <c r="N8" s="50"/>
      <c r="O8" s="50"/>
    </row>
    <row r="9" spans="1:15" x14ac:dyDescent="0.3">
      <c r="A9" s="25" t="s">
        <v>533</v>
      </c>
      <c r="B9" s="25" t="s">
        <v>534</v>
      </c>
      <c r="C9" s="25" t="s">
        <v>45</v>
      </c>
      <c r="D9" s="25" t="s">
        <v>15</v>
      </c>
      <c r="E9" s="25" t="s">
        <v>370</v>
      </c>
      <c r="F9" s="25" t="s">
        <v>371</v>
      </c>
      <c r="G9" s="26">
        <v>10</v>
      </c>
      <c r="H9" s="25">
        <v>7</v>
      </c>
      <c r="I9" s="25">
        <v>0</v>
      </c>
      <c r="J9" s="25">
        <v>7</v>
      </c>
      <c r="K9" s="25">
        <v>7</v>
      </c>
      <c r="L9" s="26">
        <f t="shared" si="0"/>
        <v>21</v>
      </c>
      <c r="M9" s="27" t="s">
        <v>552</v>
      </c>
      <c r="N9" s="25"/>
      <c r="O9" s="25"/>
    </row>
    <row r="10" spans="1:15" x14ac:dyDescent="0.3">
      <c r="A10" s="25" t="s">
        <v>204</v>
      </c>
      <c r="B10" s="25" t="s">
        <v>205</v>
      </c>
      <c r="C10" s="25" t="s">
        <v>113</v>
      </c>
      <c r="D10" s="25" t="s">
        <v>33</v>
      </c>
      <c r="E10" s="25" t="s">
        <v>34</v>
      </c>
      <c r="F10" s="25" t="s">
        <v>206</v>
      </c>
      <c r="G10" s="26">
        <v>10</v>
      </c>
      <c r="H10" s="25">
        <v>5</v>
      </c>
      <c r="I10" s="25">
        <v>2</v>
      </c>
      <c r="J10" s="25">
        <v>7</v>
      </c>
      <c r="K10" s="25">
        <v>7</v>
      </c>
      <c r="L10" s="26">
        <f t="shared" si="0"/>
        <v>21</v>
      </c>
      <c r="M10" s="27" t="s">
        <v>552</v>
      </c>
      <c r="N10" s="25"/>
      <c r="O10" s="25"/>
    </row>
    <row r="11" spans="1:15" x14ac:dyDescent="0.3">
      <c r="A11" s="25" t="s">
        <v>203</v>
      </c>
      <c r="B11" s="25" t="s">
        <v>56</v>
      </c>
      <c r="C11" s="25" t="s">
        <v>70</v>
      </c>
      <c r="D11" s="25" t="s">
        <v>97</v>
      </c>
      <c r="E11" s="25" t="s">
        <v>98</v>
      </c>
      <c r="F11" s="25" t="s">
        <v>136</v>
      </c>
      <c r="G11" s="26">
        <v>10</v>
      </c>
      <c r="H11" s="25">
        <v>7</v>
      </c>
      <c r="I11" s="25">
        <v>5</v>
      </c>
      <c r="J11" s="25">
        <v>2</v>
      </c>
      <c r="K11" s="25">
        <v>7</v>
      </c>
      <c r="L11" s="26">
        <f t="shared" si="0"/>
        <v>21</v>
      </c>
      <c r="M11" s="27" t="s">
        <v>552</v>
      </c>
      <c r="N11" s="25"/>
      <c r="O11" s="25"/>
    </row>
    <row r="12" spans="1:15" x14ac:dyDescent="0.3">
      <c r="A12" s="25" t="s">
        <v>176</v>
      </c>
      <c r="B12" s="25" t="s">
        <v>188</v>
      </c>
      <c r="C12" s="25" t="s">
        <v>130</v>
      </c>
      <c r="D12" s="25" t="s">
        <v>41</v>
      </c>
      <c r="E12" s="25" t="s">
        <v>141</v>
      </c>
      <c r="F12" s="25" t="s">
        <v>189</v>
      </c>
      <c r="G12" s="26">
        <v>10</v>
      </c>
      <c r="H12" s="25">
        <v>6</v>
      </c>
      <c r="I12" s="25">
        <v>1</v>
      </c>
      <c r="J12" s="25">
        <v>7</v>
      </c>
      <c r="K12" s="25">
        <v>7</v>
      </c>
      <c r="L12" s="26">
        <f t="shared" si="0"/>
        <v>21</v>
      </c>
      <c r="M12" s="27" t="s">
        <v>552</v>
      </c>
      <c r="N12" s="25"/>
      <c r="O12" s="25"/>
    </row>
    <row r="13" spans="1:15" x14ac:dyDescent="0.3">
      <c r="A13" s="25" t="s">
        <v>197</v>
      </c>
      <c r="B13" s="25" t="s">
        <v>17</v>
      </c>
      <c r="C13" s="25" t="s">
        <v>198</v>
      </c>
      <c r="D13" s="25" t="s">
        <v>10</v>
      </c>
      <c r="E13" s="25" t="s">
        <v>11</v>
      </c>
      <c r="F13" s="25" t="s">
        <v>173</v>
      </c>
      <c r="G13" s="26">
        <v>10</v>
      </c>
      <c r="H13" s="25">
        <v>7</v>
      </c>
      <c r="I13" s="25">
        <v>1</v>
      </c>
      <c r="J13" s="25">
        <v>7</v>
      </c>
      <c r="K13" s="25">
        <v>6</v>
      </c>
      <c r="L13" s="26">
        <f t="shared" si="0"/>
        <v>21</v>
      </c>
      <c r="M13" s="27" t="s">
        <v>552</v>
      </c>
      <c r="N13" s="25"/>
      <c r="O13" s="25"/>
    </row>
    <row r="14" spans="1:15" x14ac:dyDescent="0.3">
      <c r="A14" s="25" t="s">
        <v>518</v>
      </c>
      <c r="B14" s="25" t="s">
        <v>519</v>
      </c>
      <c r="C14" s="25" t="s">
        <v>520</v>
      </c>
      <c r="D14" s="25" t="s">
        <v>41</v>
      </c>
      <c r="E14" s="25" t="s">
        <v>141</v>
      </c>
      <c r="F14" s="25" t="s">
        <v>165</v>
      </c>
      <c r="G14" s="26">
        <v>10</v>
      </c>
      <c r="H14" s="25">
        <v>6</v>
      </c>
      <c r="I14" s="25">
        <v>1</v>
      </c>
      <c r="J14" s="25">
        <v>7</v>
      </c>
      <c r="K14" s="25">
        <v>7</v>
      </c>
      <c r="L14" s="26">
        <f t="shared" si="0"/>
        <v>21</v>
      </c>
      <c r="M14" s="27" t="s">
        <v>552</v>
      </c>
      <c r="N14" s="25"/>
      <c r="O14" s="25"/>
    </row>
    <row r="15" spans="1:15" x14ac:dyDescent="0.3">
      <c r="A15" s="25" t="s">
        <v>218</v>
      </c>
      <c r="B15" s="25" t="s">
        <v>145</v>
      </c>
      <c r="C15" s="25" t="s">
        <v>147</v>
      </c>
      <c r="D15" s="25" t="s">
        <v>33</v>
      </c>
      <c r="E15" s="25" t="s">
        <v>34</v>
      </c>
      <c r="F15" s="25" t="s">
        <v>35</v>
      </c>
      <c r="G15" s="26">
        <v>10</v>
      </c>
      <c r="H15" s="25">
        <v>5</v>
      </c>
      <c r="I15" s="25">
        <v>2</v>
      </c>
      <c r="J15" s="25">
        <v>7</v>
      </c>
      <c r="K15" s="25">
        <v>7</v>
      </c>
      <c r="L15" s="26">
        <f t="shared" si="0"/>
        <v>21</v>
      </c>
      <c r="M15" s="27" t="s">
        <v>552</v>
      </c>
      <c r="N15" s="25"/>
      <c r="O15" s="25"/>
    </row>
    <row r="16" spans="1:15" x14ac:dyDescent="0.3">
      <c r="A16" s="25" t="s">
        <v>510</v>
      </c>
      <c r="B16" s="25" t="s">
        <v>155</v>
      </c>
      <c r="C16" s="25" t="s">
        <v>54</v>
      </c>
      <c r="D16" s="25" t="s">
        <v>41</v>
      </c>
      <c r="E16" s="25" t="s">
        <v>141</v>
      </c>
      <c r="F16" s="25" t="s">
        <v>231</v>
      </c>
      <c r="G16" s="26">
        <v>10</v>
      </c>
      <c r="H16" s="25">
        <v>7</v>
      </c>
      <c r="I16" s="25">
        <v>0</v>
      </c>
      <c r="J16" s="25">
        <v>7</v>
      </c>
      <c r="K16" s="25">
        <v>6</v>
      </c>
      <c r="L16" s="26">
        <f t="shared" si="0"/>
        <v>20</v>
      </c>
      <c r="M16" s="27" t="s">
        <v>552</v>
      </c>
      <c r="N16" s="25"/>
      <c r="O16" s="25"/>
    </row>
    <row r="17" spans="1:15" x14ac:dyDescent="0.3">
      <c r="A17" s="25" t="s">
        <v>478</v>
      </c>
      <c r="B17" s="25" t="s">
        <v>8</v>
      </c>
      <c r="C17" s="25" t="s">
        <v>28</v>
      </c>
      <c r="D17" s="25" t="s">
        <v>2</v>
      </c>
      <c r="E17" s="25" t="s">
        <v>3</v>
      </c>
      <c r="F17" s="25" t="s">
        <v>479</v>
      </c>
      <c r="G17" s="26">
        <v>10</v>
      </c>
      <c r="H17" s="25">
        <v>7</v>
      </c>
      <c r="I17" s="25">
        <v>4</v>
      </c>
      <c r="J17" s="25">
        <v>2</v>
      </c>
      <c r="K17" s="25">
        <v>7</v>
      </c>
      <c r="L17" s="26">
        <f t="shared" si="0"/>
        <v>20</v>
      </c>
      <c r="M17" s="27" t="s">
        <v>552</v>
      </c>
      <c r="N17" s="25"/>
      <c r="O17" s="25"/>
    </row>
    <row r="18" spans="1:15" x14ac:dyDescent="0.3">
      <c r="A18" s="25" t="s">
        <v>183</v>
      </c>
      <c r="B18" s="25" t="s">
        <v>148</v>
      </c>
      <c r="C18" s="25" t="s">
        <v>184</v>
      </c>
      <c r="D18" s="25" t="s">
        <v>41</v>
      </c>
      <c r="E18" s="25" t="s">
        <v>141</v>
      </c>
      <c r="F18" s="25" t="s">
        <v>185</v>
      </c>
      <c r="G18" s="26">
        <v>10</v>
      </c>
      <c r="H18" s="25">
        <v>7</v>
      </c>
      <c r="I18" s="25">
        <v>3</v>
      </c>
      <c r="J18" s="25">
        <v>2</v>
      </c>
      <c r="K18" s="25">
        <v>6</v>
      </c>
      <c r="L18" s="26">
        <v>19</v>
      </c>
      <c r="M18" s="27" t="s">
        <v>552</v>
      </c>
      <c r="N18" s="25"/>
      <c r="O18" s="25"/>
    </row>
    <row r="19" spans="1:15" x14ac:dyDescent="0.3">
      <c r="A19" s="25" t="s">
        <v>489</v>
      </c>
      <c r="B19" s="25" t="s">
        <v>50</v>
      </c>
      <c r="C19" s="25" t="s">
        <v>62</v>
      </c>
      <c r="D19" s="25" t="s">
        <v>33</v>
      </c>
      <c r="E19" s="25" t="s">
        <v>34</v>
      </c>
      <c r="F19" s="25" t="s">
        <v>174</v>
      </c>
      <c r="G19" s="26">
        <v>10</v>
      </c>
      <c r="H19" s="25">
        <v>6</v>
      </c>
      <c r="I19" s="25">
        <v>0</v>
      </c>
      <c r="J19" s="25">
        <v>7</v>
      </c>
      <c r="K19" s="25">
        <v>6</v>
      </c>
      <c r="L19" s="26">
        <f t="shared" ref="L19:L51" si="1">SUM(H19:K19)</f>
        <v>19</v>
      </c>
      <c r="M19" s="27" t="s">
        <v>552</v>
      </c>
      <c r="N19" s="25"/>
      <c r="O19" s="25"/>
    </row>
    <row r="20" spans="1:15" x14ac:dyDescent="0.3">
      <c r="A20" s="25" t="s">
        <v>180</v>
      </c>
      <c r="B20" s="25" t="s">
        <v>23</v>
      </c>
      <c r="C20" s="25" t="s">
        <v>18</v>
      </c>
      <c r="D20" s="25" t="s">
        <v>15</v>
      </c>
      <c r="E20" s="25" t="s">
        <v>181</v>
      </c>
      <c r="F20" s="25" t="s">
        <v>182</v>
      </c>
      <c r="G20" s="26">
        <v>10</v>
      </c>
      <c r="H20" s="25">
        <v>5</v>
      </c>
      <c r="I20" s="25">
        <v>5</v>
      </c>
      <c r="J20" s="25">
        <v>2</v>
      </c>
      <c r="K20" s="25">
        <v>7</v>
      </c>
      <c r="L20" s="26">
        <f t="shared" si="1"/>
        <v>19</v>
      </c>
      <c r="M20" s="27" t="s">
        <v>552</v>
      </c>
      <c r="N20" s="25"/>
      <c r="O20" s="25"/>
    </row>
    <row r="21" spans="1:15" x14ac:dyDescent="0.3">
      <c r="A21" s="25" t="s">
        <v>527</v>
      </c>
      <c r="B21" s="25" t="s">
        <v>528</v>
      </c>
      <c r="C21" s="25" t="s">
        <v>1</v>
      </c>
      <c r="D21" s="25" t="s">
        <v>41</v>
      </c>
      <c r="E21" s="25" t="s">
        <v>141</v>
      </c>
      <c r="F21" s="25" t="s">
        <v>515</v>
      </c>
      <c r="G21" s="26">
        <v>10</v>
      </c>
      <c r="H21" s="25">
        <v>0</v>
      </c>
      <c r="I21" s="25">
        <v>5</v>
      </c>
      <c r="J21" s="25">
        <v>7</v>
      </c>
      <c r="K21" s="25">
        <v>7</v>
      </c>
      <c r="L21" s="26">
        <f t="shared" si="1"/>
        <v>19</v>
      </c>
      <c r="M21" s="27" t="s">
        <v>552</v>
      </c>
      <c r="N21" s="25"/>
      <c r="O21" s="25"/>
    </row>
    <row r="22" spans="1:15" x14ac:dyDescent="0.3">
      <c r="A22" s="52" t="s">
        <v>166</v>
      </c>
      <c r="B22" s="52" t="s">
        <v>167</v>
      </c>
      <c r="C22" s="52" t="s">
        <v>45</v>
      </c>
      <c r="D22" s="52" t="s">
        <v>19</v>
      </c>
      <c r="E22" s="52" t="s">
        <v>168</v>
      </c>
      <c r="F22" s="52" t="s">
        <v>169</v>
      </c>
      <c r="G22" s="51">
        <v>10</v>
      </c>
      <c r="H22" s="52">
        <v>7</v>
      </c>
      <c r="I22" s="52">
        <v>2</v>
      </c>
      <c r="J22" s="52">
        <v>2</v>
      </c>
      <c r="K22" s="52">
        <v>7</v>
      </c>
      <c r="L22" s="51">
        <f t="shared" si="1"/>
        <v>18</v>
      </c>
      <c r="M22" s="57" t="s">
        <v>553</v>
      </c>
      <c r="N22" s="52"/>
      <c r="O22" s="52"/>
    </row>
    <row r="23" spans="1:15" x14ac:dyDescent="0.3">
      <c r="A23" s="52" t="s">
        <v>213</v>
      </c>
      <c r="B23" s="52" t="s">
        <v>17</v>
      </c>
      <c r="C23" s="52" t="s">
        <v>85</v>
      </c>
      <c r="D23" s="52" t="s">
        <v>10</v>
      </c>
      <c r="E23" s="52" t="s">
        <v>11</v>
      </c>
      <c r="F23" s="52" t="s">
        <v>214</v>
      </c>
      <c r="G23" s="51">
        <v>10</v>
      </c>
      <c r="H23" s="52">
        <v>7</v>
      </c>
      <c r="I23" s="52">
        <v>3</v>
      </c>
      <c r="J23" s="52">
        <v>1</v>
      </c>
      <c r="K23" s="52">
        <v>7</v>
      </c>
      <c r="L23" s="51">
        <f t="shared" si="1"/>
        <v>18</v>
      </c>
      <c r="M23" s="57" t="s">
        <v>553</v>
      </c>
      <c r="N23" s="52"/>
      <c r="O23" s="52"/>
    </row>
    <row r="24" spans="1:15" x14ac:dyDescent="0.3">
      <c r="A24" s="52" t="s">
        <v>484</v>
      </c>
      <c r="B24" s="52" t="s">
        <v>117</v>
      </c>
      <c r="C24" s="52" t="s">
        <v>9</v>
      </c>
      <c r="D24" s="52" t="s">
        <v>19</v>
      </c>
      <c r="E24" s="52" t="s">
        <v>20</v>
      </c>
      <c r="F24" s="52" t="s">
        <v>114</v>
      </c>
      <c r="G24" s="51">
        <v>10</v>
      </c>
      <c r="H24" s="52">
        <v>5</v>
      </c>
      <c r="I24" s="52">
        <v>3</v>
      </c>
      <c r="J24" s="52">
        <v>7</v>
      </c>
      <c r="K24" s="52">
        <v>2</v>
      </c>
      <c r="L24" s="51">
        <f t="shared" si="1"/>
        <v>17</v>
      </c>
      <c r="M24" s="57" t="s">
        <v>553</v>
      </c>
      <c r="N24" s="52"/>
      <c r="O24" s="52"/>
    </row>
    <row r="25" spans="1:15" x14ac:dyDescent="0.3">
      <c r="A25" s="52" t="s">
        <v>521</v>
      </c>
      <c r="B25" s="52" t="s">
        <v>522</v>
      </c>
      <c r="C25" s="52" t="s">
        <v>48</v>
      </c>
      <c r="D25" s="52" t="s">
        <v>110</v>
      </c>
      <c r="E25" s="52" t="s">
        <v>523</v>
      </c>
      <c r="F25" s="52" t="s">
        <v>524</v>
      </c>
      <c r="G25" s="51">
        <v>10</v>
      </c>
      <c r="H25" s="52">
        <v>2</v>
      </c>
      <c r="I25" s="52">
        <v>6</v>
      </c>
      <c r="J25" s="52">
        <v>1</v>
      </c>
      <c r="K25" s="52">
        <v>7</v>
      </c>
      <c r="L25" s="51">
        <f t="shared" si="1"/>
        <v>16</v>
      </c>
      <c r="M25" s="57" t="s">
        <v>553</v>
      </c>
      <c r="N25" s="52"/>
      <c r="O25" s="52"/>
    </row>
    <row r="26" spans="1:15" x14ac:dyDescent="0.3">
      <c r="A26" s="52" t="s">
        <v>513</v>
      </c>
      <c r="B26" s="52" t="s">
        <v>514</v>
      </c>
      <c r="C26" s="52" t="s">
        <v>143</v>
      </c>
      <c r="D26" s="52" t="s">
        <v>41</v>
      </c>
      <c r="E26" s="52" t="s">
        <v>141</v>
      </c>
      <c r="F26" s="52" t="s">
        <v>515</v>
      </c>
      <c r="G26" s="51">
        <v>10</v>
      </c>
      <c r="H26" s="52">
        <v>3</v>
      </c>
      <c r="I26" s="52">
        <v>5</v>
      </c>
      <c r="J26" s="52">
        <v>3</v>
      </c>
      <c r="K26" s="52">
        <v>5</v>
      </c>
      <c r="L26" s="51">
        <f t="shared" si="1"/>
        <v>16</v>
      </c>
      <c r="M26" s="57" t="s">
        <v>553</v>
      </c>
      <c r="N26" s="52"/>
      <c r="O26" s="52"/>
    </row>
    <row r="27" spans="1:15" x14ac:dyDescent="0.3">
      <c r="A27" s="52" t="s">
        <v>503</v>
      </c>
      <c r="B27" s="52" t="s">
        <v>504</v>
      </c>
      <c r="C27" s="52" t="s">
        <v>100</v>
      </c>
      <c r="D27" s="52" t="s">
        <v>33</v>
      </c>
      <c r="E27" s="52" t="s">
        <v>34</v>
      </c>
      <c r="F27" s="52" t="s">
        <v>505</v>
      </c>
      <c r="G27" s="51">
        <v>10</v>
      </c>
      <c r="H27" s="52">
        <v>7</v>
      </c>
      <c r="I27" s="52">
        <v>0</v>
      </c>
      <c r="J27" s="52">
        <v>1</v>
      </c>
      <c r="K27" s="52">
        <v>7</v>
      </c>
      <c r="L27" s="51">
        <f t="shared" si="1"/>
        <v>15</v>
      </c>
      <c r="M27" s="57" t="s">
        <v>553</v>
      </c>
      <c r="N27" s="52"/>
      <c r="O27" s="52"/>
    </row>
    <row r="28" spans="1:15" x14ac:dyDescent="0.3">
      <c r="A28" s="52" t="s">
        <v>511</v>
      </c>
      <c r="B28" s="52" t="s">
        <v>170</v>
      </c>
      <c r="C28" s="52" t="s">
        <v>45</v>
      </c>
      <c r="D28" s="52" t="s">
        <v>110</v>
      </c>
      <c r="E28" s="52" t="s">
        <v>361</v>
      </c>
      <c r="F28" s="52" t="s">
        <v>512</v>
      </c>
      <c r="G28" s="51">
        <v>10</v>
      </c>
      <c r="H28" s="52">
        <v>6</v>
      </c>
      <c r="I28" s="52">
        <v>0</v>
      </c>
      <c r="J28" s="52">
        <v>2</v>
      </c>
      <c r="K28" s="52">
        <v>7</v>
      </c>
      <c r="L28" s="51">
        <f t="shared" si="1"/>
        <v>15</v>
      </c>
      <c r="M28" s="57" t="s">
        <v>553</v>
      </c>
      <c r="N28" s="52"/>
      <c r="O28" s="52"/>
    </row>
    <row r="29" spans="1:15" x14ac:dyDescent="0.3">
      <c r="A29" s="52" t="s">
        <v>498</v>
      </c>
      <c r="B29" s="52" t="s">
        <v>120</v>
      </c>
      <c r="C29" s="52" t="s">
        <v>113</v>
      </c>
      <c r="D29" s="52" t="s">
        <v>33</v>
      </c>
      <c r="E29" s="52" t="s">
        <v>89</v>
      </c>
      <c r="F29" s="52" t="s">
        <v>499</v>
      </c>
      <c r="G29" s="51">
        <v>10</v>
      </c>
      <c r="H29" s="52">
        <v>0</v>
      </c>
      <c r="I29" s="52">
        <v>2</v>
      </c>
      <c r="J29" s="52">
        <v>7</v>
      </c>
      <c r="K29" s="52">
        <v>6</v>
      </c>
      <c r="L29" s="51">
        <f t="shared" si="1"/>
        <v>15</v>
      </c>
      <c r="M29" s="57" t="s">
        <v>553</v>
      </c>
      <c r="N29" s="52"/>
      <c r="O29" s="52"/>
    </row>
    <row r="30" spans="1:15" x14ac:dyDescent="0.3">
      <c r="A30" s="52" t="s">
        <v>221</v>
      </c>
      <c r="B30" s="52" t="s">
        <v>23</v>
      </c>
      <c r="C30" s="52" t="s">
        <v>26</v>
      </c>
      <c r="D30" s="52" t="s">
        <v>19</v>
      </c>
      <c r="E30" s="52" t="s">
        <v>20</v>
      </c>
      <c r="F30" s="52" t="s">
        <v>222</v>
      </c>
      <c r="G30" s="51">
        <v>10</v>
      </c>
      <c r="H30" s="52">
        <v>6</v>
      </c>
      <c r="I30" s="52">
        <v>0</v>
      </c>
      <c r="J30" s="52">
        <v>1</v>
      </c>
      <c r="K30" s="52">
        <v>7</v>
      </c>
      <c r="L30" s="51">
        <f t="shared" si="1"/>
        <v>14</v>
      </c>
      <c r="M30" s="57" t="s">
        <v>553</v>
      </c>
      <c r="N30" s="52"/>
      <c r="O30" s="52"/>
    </row>
    <row r="31" spans="1:15" x14ac:dyDescent="0.3">
      <c r="A31" s="52" t="s">
        <v>500</v>
      </c>
      <c r="B31" s="52" t="s">
        <v>159</v>
      </c>
      <c r="C31" s="52" t="s">
        <v>147</v>
      </c>
      <c r="D31" s="52" t="s">
        <v>33</v>
      </c>
      <c r="E31" s="52" t="s">
        <v>89</v>
      </c>
      <c r="F31" s="52" t="s">
        <v>501</v>
      </c>
      <c r="G31" s="51">
        <v>10</v>
      </c>
      <c r="H31" s="52">
        <v>0</v>
      </c>
      <c r="I31" s="52">
        <v>0</v>
      </c>
      <c r="J31" s="52">
        <v>7</v>
      </c>
      <c r="K31" s="52">
        <v>7</v>
      </c>
      <c r="L31" s="51">
        <f t="shared" si="1"/>
        <v>14</v>
      </c>
      <c r="M31" s="57" t="s">
        <v>553</v>
      </c>
      <c r="N31" s="52"/>
      <c r="O31" s="52"/>
    </row>
    <row r="32" spans="1:15" x14ac:dyDescent="0.3">
      <c r="A32" s="52" t="s">
        <v>485</v>
      </c>
      <c r="B32" s="52" t="s">
        <v>8</v>
      </c>
      <c r="C32" s="52" t="s">
        <v>486</v>
      </c>
      <c r="D32" s="52" t="s">
        <v>41</v>
      </c>
      <c r="E32" s="52" t="s">
        <v>141</v>
      </c>
      <c r="F32" s="52" t="s">
        <v>487</v>
      </c>
      <c r="G32" s="51">
        <v>10</v>
      </c>
      <c r="H32" s="52">
        <v>2</v>
      </c>
      <c r="I32" s="52">
        <v>3</v>
      </c>
      <c r="J32" s="52">
        <v>2</v>
      </c>
      <c r="K32" s="52">
        <v>7</v>
      </c>
      <c r="L32" s="51">
        <f t="shared" si="1"/>
        <v>14</v>
      </c>
      <c r="M32" s="57" t="s">
        <v>553</v>
      </c>
      <c r="N32" s="52"/>
      <c r="O32" s="52"/>
    </row>
    <row r="33" spans="1:15" x14ac:dyDescent="0.3">
      <c r="A33" s="52" t="s">
        <v>223</v>
      </c>
      <c r="B33" s="52" t="s">
        <v>44</v>
      </c>
      <c r="C33" s="52" t="s">
        <v>28</v>
      </c>
      <c r="D33" s="52" t="s">
        <v>29</v>
      </c>
      <c r="E33" s="52" t="s">
        <v>224</v>
      </c>
      <c r="F33" s="52" t="s">
        <v>225</v>
      </c>
      <c r="G33" s="51">
        <v>10</v>
      </c>
      <c r="H33" s="52">
        <v>3</v>
      </c>
      <c r="I33" s="52">
        <v>1</v>
      </c>
      <c r="J33" s="52">
        <v>2</v>
      </c>
      <c r="K33" s="52">
        <v>7</v>
      </c>
      <c r="L33" s="51">
        <f t="shared" si="1"/>
        <v>13</v>
      </c>
      <c r="M33" s="57" t="s">
        <v>553</v>
      </c>
      <c r="N33" s="52"/>
      <c r="O33" s="52"/>
    </row>
    <row r="34" spans="1:15" x14ac:dyDescent="0.3">
      <c r="A34" s="52" t="s">
        <v>495</v>
      </c>
      <c r="B34" s="52" t="s">
        <v>294</v>
      </c>
      <c r="C34" s="52" t="s">
        <v>26</v>
      </c>
      <c r="D34" s="52" t="s">
        <v>33</v>
      </c>
      <c r="E34" s="52" t="s">
        <v>34</v>
      </c>
      <c r="F34" s="52" t="s">
        <v>496</v>
      </c>
      <c r="G34" s="51">
        <v>10</v>
      </c>
      <c r="H34" s="52">
        <v>0</v>
      </c>
      <c r="I34" s="52">
        <v>5</v>
      </c>
      <c r="J34" s="52">
        <v>7</v>
      </c>
      <c r="K34" s="52">
        <v>0</v>
      </c>
      <c r="L34" s="51">
        <f t="shared" si="1"/>
        <v>12</v>
      </c>
      <c r="M34" s="57" t="s">
        <v>553</v>
      </c>
      <c r="N34" s="52"/>
      <c r="O34" s="52"/>
    </row>
    <row r="35" spans="1:15" x14ac:dyDescent="0.3">
      <c r="A35" s="52" t="s">
        <v>207</v>
      </c>
      <c r="B35" s="52" t="s">
        <v>36</v>
      </c>
      <c r="C35" s="52" t="s">
        <v>198</v>
      </c>
      <c r="D35" s="52" t="s">
        <v>92</v>
      </c>
      <c r="E35" s="52" t="s">
        <v>208</v>
      </c>
      <c r="F35" s="52" t="s">
        <v>209</v>
      </c>
      <c r="G35" s="51">
        <v>10</v>
      </c>
      <c r="H35" s="52">
        <v>0</v>
      </c>
      <c r="I35" s="52">
        <v>2</v>
      </c>
      <c r="J35" s="52">
        <v>7</v>
      </c>
      <c r="K35" s="52">
        <v>3</v>
      </c>
      <c r="L35" s="51">
        <f t="shared" si="1"/>
        <v>12</v>
      </c>
      <c r="M35" s="57" t="s">
        <v>553</v>
      </c>
      <c r="N35" s="52"/>
      <c r="O35" s="52"/>
    </row>
    <row r="36" spans="1:15" x14ac:dyDescent="0.3">
      <c r="A36" s="52" t="s">
        <v>529</v>
      </c>
      <c r="B36" s="52" t="s">
        <v>23</v>
      </c>
      <c r="C36" s="52" t="s">
        <v>37</v>
      </c>
      <c r="D36" s="52" t="s">
        <v>19</v>
      </c>
      <c r="E36" s="52" t="s">
        <v>20</v>
      </c>
      <c r="F36" s="52" t="s">
        <v>530</v>
      </c>
      <c r="G36" s="51">
        <v>10</v>
      </c>
      <c r="H36" s="52">
        <v>5</v>
      </c>
      <c r="I36" s="52">
        <v>0</v>
      </c>
      <c r="J36" s="52">
        <v>0</v>
      </c>
      <c r="K36" s="52">
        <v>7</v>
      </c>
      <c r="L36" s="51">
        <f t="shared" si="1"/>
        <v>12</v>
      </c>
      <c r="M36" s="57" t="s">
        <v>553</v>
      </c>
      <c r="N36" s="52"/>
      <c r="O36" s="52"/>
    </row>
    <row r="37" spans="1:15" x14ac:dyDescent="0.3">
      <c r="A37" s="52" t="s">
        <v>193</v>
      </c>
      <c r="B37" s="52" t="s">
        <v>66</v>
      </c>
      <c r="C37" s="52" t="s">
        <v>135</v>
      </c>
      <c r="D37" s="52" t="s">
        <v>19</v>
      </c>
      <c r="E37" s="52" t="s">
        <v>194</v>
      </c>
      <c r="F37" s="52" t="s">
        <v>494</v>
      </c>
      <c r="G37" s="51">
        <v>10</v>
      </c>
      <c r="H37" s="52">
        <v>1</v>
      </c>
      <c r="I37" s="52">
        <v>1</v>
      </c>
      <c r="J37" s="52">
        <v>2</v>
      </c>
      <c r="K37" s="52">
        <v>7</v>
      </c>
      <c r="L37" s="51">
        <f t="shared" si="1"/>
        <v>11</v>
      </c>
      <c r="M37" s="57" t="s">
        <v>553</v>
      </c>
      <c r="N37" s="52"/>
      <c r="O37" s="52"/>
    </row>
    <row r="38" spans="1:15" x14ac:dyDescent="0.3">
      <c r="A38" s="52" t="s">
        <v>482</v>
      </c>
      <c r="B38" s="52" t="s">
        <v>8</v>
      </c>
      <c r="C38" s="52" t="s">
        <v>9</v>
      </c>
      <c r="D38" s="52" t="s">
        <v>2</v>
      </c>
      <c r="E38" s="52" t="s">
        <v>3</v>
      </c>
      <c r="F38" s="52" t="s">
        <v>479</v>
      </c>
      <c r="G38" s="51">
        <v>10</v>
      </c>
      <c r="H38" s="52">
        <v>6</v>
      </c>
      <c r="I38" s="52">
        <v>3</v>
      </c>
      <c r="J38" s="52">
        <v>2</v>
      </c>
      <c r="K38" s="52">
        <v>0</v>
      </c>
      <c r="L38" s="51">
        <f t="shared" si="1"/>
        <v>11</v>
      </c>
      <c r="M38" s="57" t="s">
        <v>553</v>
      </c>
      <c r="N38" s="52"/>
      <c r="O38" s="52"/>
    </row>
    <row r="39" spans="1:15" x14ac:dyDescent="0.3">
      <c r="A39" s="52" t="s">
        <v>488</v>
      </c>
      <c r="B39" s="52" t="s">
        <v>8</v>
      </c>
      <c r="C39" s="52" t="s">
        <v>86</v>
      </c>
      <c r="D39" s="52" t="s">
        <v>19</v>
      </c>
      <c r="E39" s="52" t="s">
        <v>20</v>
      </c>
      <c r="F39" s="52" t="s">
        <v>175</v>
      </c>
      <c r="G39" s="51">
        <v>10</v>
      </c>
      <c r="H39" s="52">
        <v>6</v>
      </c>
      <c r="I39" s="52">
        <v>2</v>
      </c>
      <c r="J39" s="52">
        <v>0</v>
      </c>
      <c r="K39" s="52">
        <v>3</v>
      </c>
      <c r="L39" s="51">
        <f t="shared" si="1"/>
        <v>11</v>
      </c>
      <c r="M39" s="57" t="s">
        <v>553</v>
      </c>
      <c r="N39" s="52"/>
      <c r="O39" s="52"/>
    </row>
    <row r="40" spans="1:15" x14ac:dyDescent="0.3">
      <c r="A40" s="47" t="s">
        <v>517</v>
      </c>
      <c r="B40" s="47" t="s">
        <v>66</v>
      </c>
      <c r="C40" s="47" t="s">
        <v>135</v>
      </c>
      <c r="D40" s="47" t="s">
        <v>33</v>
      </c>
      <c r="E40" s="47" t="s">
        <v>332</v>
      </c>
      <c r="F40" s="47" t="s">
        <v>333</v>
      </c>
      <c r="G40" s="46">
        <v>10</v>
      </c>
      <c r="H40" s="47">
        <v>2</v>
      </c>
      <c r="I40" s="47">
        <v>3</v>
      </c>
      <c r="J40" s="47">
        <v>1</v>
      </c>
      <c r="K40" s="47">
        <v>3</v>
      </c>
      <c r="L40" s="46">
        <f t="shared" si="1"/>
        <v>9</v>
      </c>
      <c r="M40" s="55"/>
      <c r="N40" s="46"/>
      <c r="O40" s="47"/>
    </row>
    <row r="41" spans="1:15" x14ac:dyDescent="0.3">
      <c r="A41" s="47" t="s">
        <v>493</v>
      </c>
      <c r="B41" s="47" t="s">
        <v>392</v>
      </c>
      <c r="C41" s="47" t="s">
        <v>9</v>
      </c>
      <c r="D41" s="47" t="s">
        <v>19</v>
      </c>
      <c r="E41" s="47" t="s">
        <v>20</v>
      </c>
      <c r="F41" s="47" t="s">
        <v>134</v>
      </c>
      <c r="G41" s="46">
        <v>10</v>
      </c>
      <c r="H41" s="47">
        <v>6</v>
      </c>
      <c r="I41" s="47">
        <v>1</v>
      </c>
      <c r="J41" s="47">
        <v>0</v>
      </c>
      <c r="K41" s="47">
        <v>2</v>
      </c>
      <c r="L41" s="46">
        <f t="shared" si="1"/>
        <v>9</v>
      </c>
      <c r="M41" s="55"/>
      <c r="N41" s="46"/>
      <c r="O41" s="47"/>
    </row>
    <row r="42" spans="1:15" x14ac:dyDescent="0.3">
      <c r="A42" s="47" t="s">
        <v>506</v>
      </c>
      <c r="B42" s="47" t="s">
        <v>177</v>
      </c>
      <c r="C42" s="47" t="s">
        <v>152</v>
      </c>
      <c r="D42" s="47" t="s">
        <v>10</v>
      </c>
      <c r="E42" s="47" t="s">
        <v>11</v>
      </c>
      <c r="F42" s="47" t="s">
        <v>507</v>
      </c>
      <c r="G42" s="46">
        <v>10</v>
      </c>
      <c r="H42" s="47">
        <v>0</v>
      </c>
      <c r="I42" s="47">
        <v>2</v>
      </c>
      <c r="J42" s="47">
        <v>0</v>
      </c>
      <c r="K42" s="47">
        <v>7</v>
      </c>
      <c r="L42" s="46">
        <f t="shared" si="1"/>
        <v>9</v>
      </c>
      <c r="M42" s="55"/>
      <c r="N42" s="46"/>
      <c r="O42" s="47"/>
    </row>
    <row r="43" spans="1:15" x14ac:dyDescent="0.3">
      <c r="A43" s="47" t="s">
        <v>475</v>
      </c>
      <c r="B43" s="47" t="s">
        <v>60</v>
      </c>
      <c r="C43" s="47" t="s">
        <v>53</v>
      </c>
      <c r="D43" s="47" t="s">
        <v>19</v>
      </c>
      <c r="E43" s="47" t="s">
        <v>20</v>
      </c>
      <c r="F43" s="47" t="s">
        <v>476</v>
      </c>
      <c r="G43" s="46">
        <v>10</v>
      </c>
      <c r="H43" s="47">
        <v>0</v>
      </c>
      <c r="I43" s="47">
        <v>2</v>
      </c>
      <c r="J43" s="47">
        <v>0</v>
      </c>
      <c r="K43" s="47">
        <v>7</v>
      </c>
      <c r="L43" s="46">
        <f t="shared" si="1"/>
        <v>9</v>
      </c>
      <c r="M43" s="55"/>
      <c r="N43" s="46"/>
      <c r="O43" s="47"/>
    </row>
    <row r="44" spans="1:15" x14ac:dyDescent="0.3">
      <c r="A44" s="47" t="s">
        <v>212</v>
      </c>
      <c r="B44" s="47" t="s">
        <v>145</v>
      </c>
      <c r="C44" s="47" t="s">
        <v>85</v>
      </c>
      <c r="D44" s="47" t="s">
        <v>110</v>
      </c>
      <c r="E44" s="47" t="s">
        <v>111</v>
      </c>
      <c r="F44" s="47" t="s">
        <v>112</v>
      </c>
      <c r="G44" s="46">
        <v>10</v>
      </c>
      <c r="H44" s="47">
        <v>2</v>
      </c>
      <c r="I44" s="47">
        <v>0</v>
      </c>
      <c r="J44" s="47">
        <v>0</v>
      </c>
      <c r="K44" s="47">
        <v>7</v>
      </c>
      <c r="L44" s="46">
        <f t="shared" si="1"/>
        <v>9</v>
      </c>
      <c r="M44" s="55"/>
      <c r="N44" s="46"/>
      <c r="O44" s="47"/>
    </row>
    <row r="45" spans="1:15" x14ac:dyDescent="0.3">
      <c r="A45" s="47" t="s">
        <v>190</v>
      </c>
      <c r="B45" s="47" t="s">
        <v>25</v>
      </c>
      <c r="C45" s="47" t="s">
        <v>81</v>
      </c>
      <c r="D45" s="47" t="s">
        <v>29</v>
      </c>
      <c r="E45" s="47" t="s">
        <v>154</v>
      </c>
      <c r="F45" s="47">
        <v>1</v>
      </c>
      <c r="G45" s="46">
        <v>10</v>
      </c>
      <c r="H45" s="47">
        <v>6</v>
      </c>
      <c r="I45" s="47">
        <v>0</v>
      </c>
      <c r="J45" s="47">
        <v>2</v>
      </c>
      <c r="K45" s="47">
        <v>0</v>
      </c>
      <c r="L45" s="46">
        <f t="shared" si="1"/>
        <v>8</v>
      </c>
      <c r="M45" s="55"/>
      <c r="N45" s="46"/>
      <c r="O45" s="47"/>
    </row>
    <row r="46" spans="1:15" x14ac:dyDescent="0.3">
      <c r="A46" s="47" t="s">
        <v>163</v>
      </c>
      <c r="B46" s="47" t="s">
        <v>164</v>
      </c>
      <c r="C46" s="47" t="s">
        <v>143</v>
      </c>
      <c r="D46" s="47" t="s">
        <v>41</v>
      </c>
      <c r="E46" s="47" t="s">
        <v>141</v>
      </c>
      <c r="F46" s="47" t="s">
        <v>186</v>
      </c>
      <c r="G46" s="46">
        <v>10</v>
      </c>
      <c r="H46" s="47">
        <v>0</v>
      </c>
      <c r="I46" s="47">
        <v>0</v>
      </c>
      <c r="J46" s="47">
        <v>0</v>
      </c>
      <c r="K46" s="47">
        <v>7</v>
      </c>
      <c r="L46" s="46">
        <f t="shared" si="1"/>
        <v>7</v>
      </c>
      <c r="M46" s="55"/>
      <c r="N46" s="46"/>
      <c r="O46" s="47"/>
    </row>
    <row r="47" spans="1:15" x14ac:dyDescent="0.3">
      <c r="A47" s="47" t="s">
        <v>525</v>
      </c>
      <c r="B47" s="47" t="s">
        <v>273</v>
      </c>
      <c r="C47" s="47" t="s">
        <v>256</v>
      </c>
      <c r="D47" s="47" t="s">
        <v>41</v>
      </c>
      <c r="E47" s="47" t="s">
        <v>141</v>
      </c>
      <c r="F47" s="47" t="s">
        <v>526</v>
      </c>
      <c r="G47" s="46">
        <v>10</v>
      </c>
      <c r="H47" s="47">
        <v>0</v>
      </c>
      <c r="I47" s="47">
        <v>0</v>
      </c>
      <c r="J47" s="47">
        <v>0</v>
      </c>
      <c r="K47" s="47">
        <v>7</v>
      </c>
      <c r="L47" s="46">
        <f t="shared" si="1"/>
        <v>7</v>
      </c>
      <c r="M47" s="55"/>
      <c r="N47" s="46"/>
      <c r="O47" s="47"/>
    </row>
    <row r="48" spans="1:15" x14ac:dyDescent="0.3">
      <c r="A48" s="47" t="s">
        <v>477</v>
      </c>
      <c r="B48" s="47" t="s">
        <v>119</v>
      </c>
      <c r="C48" s="47" t="s">
        <v>184</v>
      </c>
      <c r="D48" s="47" t="s">
        <v>41</v>
      </c>
      <c r="E48" s="47" t="s">
        <v>141</v>
      </c>
      <c r="F48" s="47" t="s">
        <v>299</v>
      </c>
      <c r="G48" s="46">
        <v>10</v>
      </c>
      <c r="H48" s="47">
        <v>0</v>
      </c>
      <c r="I48" s="47">
        <v>2</v>
      </c>
      <c r="J48" s="47">
        <v>2</v>
      </c>
      <c r="K48" s="47">
        <v>3</v>
      </c>
      <c r="L48" s="46">
        <f t="shared" si="1"/>
        <v>7</v>
      </c>
      <c r="M48" s="55"/>
      <c r="N48" s="46"/>
      <c r="O48" s="47"/>
    </row>
    <row r="49" spans="1:15" x14ac:dyDescent="0.3">
      <c r="A49" s="47" t="s">
        <v>490</v>
      </c>
      <c r="B49" s="47" t="s">
        <v>145</v>
      </c>
      <c r="C49" s="47" t="s">
        <v>18</v>
      </c>
      <c r="D49" s="47" t="s">
        <v>6</v>
      </c>
      <c r="E49" s="47" t="s">
        <v>7</v>
      </c>
      <c r="F49" s="47" t="s">
        <v>68</v>
      </c>
      <c r="G49" s="46">
        <v>10</v>
      </c>
      <c r="H49" s="47">
        <v>1</v>
      </c>
      <c r="I49" s="47">
        <v>2</v>
      </c>
      <c r="J49" s="47">
        <v>1</v>
      </c>
      <c r="K49" s="47">
        <v>2</v>
      </c>
      <c r="L49" s="46">
        <f t="shared" si="1"/>
        <v>6</v>
      </c>
      <c r="M49" s="55"/>
      <c r="N49" s="46"/>
      <c r="O49" s="47"/>
    </row>
    <row r="50" spans="1:15" x14ac:dyDescent="0.3">
      <c r="A50" s="47" t="s">
        <v>210</v>
      </c>
      <c r="B50" s="47" t="s">
        <v>64</v>
      </c>
      <c r="C50" s="47" t="s">
        <v>77</v>
      </c>
      <c r="D50" s="47" t="s">
        <v>33</v>
      </c>
      <c r="E50" s="47" t="s">
        <v>34</v>
      </c>
      <c r="F50" s="47" t="s">
        <v>211</v>
      </c>
      <c r="G50" s="46">
        <v>10</v>
      </c>
      <c r="H50" s="47">
        <v>0</v>
      </c>
      <c r="I50" s="47">
        <v>0</v>
      </c>
      <c r="J50" s="47">
        <v>0</v>
      </c>
      <c r="K50" s="47">
        <v>2</v>
      </c>
      <c r="L50" s="46">
        <f t="shared" si="1"/>
        <v>2</v>
      </c>
      <c r="M50" s="55"/>
      <c r="N50" s="46"/>
      <c r="O50" s="47"/>
    </row>
    <row r="51" spans="1:15" x14ac:dyDescent="0.3">
      <c r="A51" s="47" t="s">
        <v>195</v>
      </c>
      <c r="B51" s="47" t="s">
        <v>115</v>
      </c>
      <c r="C51" s="47" t="s">
        <v>14</v>
      </c>
      <c r="D51" s="47" t="s">
        <v>41</v>
      </c>
      <c r="E51" s="47" t="s">
        <v>141</v>
      </c>
      <c r="F51" s="47" t="s">
        <v>196</v>
      </c>
      <c r="G51" s="46">
        <v>10</v>
      </c>
      <c r="H51" s="47">
        <v>0</v>
      </c>
      <c r="I51" s="47">
        <v>0</v>
      </c>
      <c r="J51" s="47">
        <v>2</v>
      </c>
      <c r="K51" s="47">
        <v>0</v>
      </c>
      <c r="L51" s="46">
        <f t="shared" si="1"/>
        <v>2</v>
      </c>
      <c r="M51" s="55"/>
      <c r="N51" s="46"/>
      <c r="O51" s="47"/>
    </row>
    <row r="52" spans="1:15" x14ac:dyDescent="0.3">
      <c r="A52" s="47" t="s">
        <v>171</v>
      </c>
      <c r="B52" s="47" t="s">
        <v>170</v>
      </c>
      <c r="C52" s="47" t="s">
        <v>28</v>
      </c>
      <c r="D52" s="47" t="s">
        <v>41</v>
      </c>
      <c r="E52" s="47" t="s">
        <v>141</v>
      </c>
      <c r="F52" s="47" t="s">
        <v>172</v>
      </c>
      <c r="G52" s="46">
        <v>10</v>
      </c>
      <c r="H52" s="47"/>
      <c r="I52" s="47"/>
      <c r="J52" s="47"/>
      <c r="K52" s="47"/>
      <c r="L52" s="47"/>
      <c r="M52" s="55"/>
      <c r="N52" s="46"/>
      <c r="O52" s="47"/>
    </row>
    <row r="53" spans="1:15" x14ac:dyDescent="0.3">
      <c r="A53" s="47" t="s">
        <v>531</v>
      </c>
      <c r="B53" s="47" t="s">
        <v>117</v>
      </c>
      <c r="C53" s="47" t="s">
        <v>86</v>
      </c>
      <c r="D53" s="47" t="s">
        <v>19</v>
      </c>
      <c r="E53" s="47" t="s">
        <v>20</v>
      </c>
      <c r="F53" s="47" t="s">
        <v>532</v>
      </c>
      <c r="G53" s="46">
        <v>10</v>
      </c>
      <c r="H53" s="47"/>
      <c r="I53" s="47"/>
      <c r="J53" s="47"/>
      <c r="K53" s="47"/>
      <c r="L53" s="47"/>
      <c r="M53" s="55"/>
      <c r="N53" s="46"/>
      <c r="O53" s="47"/>
    </row>
    <row r="54" spans="1:15" x14ac:dyDescent="0.3">
      <c r="A54" s="47" t="s">
        <v>497</v>
      </c>
      <c r="B54" s="47" t="s">
        <v>13</v>
      </c>
      <c r="C54" s="47" t="s">
        <v>14</v>
      </c>
      <c r="D54" s="47" t="s">
        <v>19</v>
      </c>
      <c r="E54" s="47" t="s">
        <v>156</v>
      </c>
      <c r="F54" s="47" t="s">
        <v>157</v>
      </c>
      <c r="G54" s="46">
        <v>10</v>
      </c>
      <c r="H54" s="46"/>
      <c r="I54" s="46"/>
      <c r="J54" s="47"/>
      <c r="K54" s="46"/>
      <c r="L54" s="46"/>
      <c r="M54" s="55"/>
      <c r="N54" s="46"/>
      <c r="O54" s="47"/>
    </row>
    <row r="55" spans="1:15" x14ac:dyDescent="0.3">
      <c r="A55" s="47" t="s">
        <v>483</v>
      </c>
      <c r="B55" s="47" t="s">
        <v>99</v>
      </c>
      <c r="C55" s="47" t="s">
        <v>85</v>
      </c>
      <c r="D55" s="47" t="s">
        <v>10</v>
      </c>
      <c r="E55" s="47" t="s">
        <v>11</v>
      </c>
      <c r="F55" s="47" t="s">
        <v>214</v>
      </c>
      <c r="G55" s="46">
        <v>10</v>
      </c>
      <c r="H55" s="46"/>
      <c r="I55" s="46"/>
      <c r="J55" s="47"/>
      <c r="K55" s="46"/>
      <c r="L55" s="46"/>
      <c r="M55" s="55"/>
      <c r="N55" s="47"/>
      <c r="O55" s="47"/>
    </row>
    <row r="56" spans="1:15" x14ac:dyDescent="0.3">
      <c r="A56" s="47" t="s">
        <v>480</v>
      </c>
      <c r="B56" s="47" t="s">
        <v>266</v>
      </c>
      <c r="C56" s="47" t="s">
        <v>481</v>
      </c>
      <c r="D56" s="47" t="s">
        <v>2</v>
      </c>
      <c r="E56" s="47" t="s">
        <v>3</v>
      </c>
      <c r="F56" s="47" t="s">
        <v>479</v>
      </c>
      <c r="G56" s="46">
        <v>10</v>
      </c>
      <c r="H56" s="47"/>
      <c r="I56" s="47"/>
      <c r="J56" s="47"/>
      <c r="K56" s="47"/>
      <c r="L56" s="47"/>
      <c r="M56" s="55"/>
      <c r="N56" s="47"/>
      <c r="O56" s="47"/>
    </row>
    <row r="57" spans="1:15" x14ac:dyDescent="0.3">
      <c r="A57" s="47" t="s">
        <v>491</v>
      </c>
      <c r="B57" s="47" t="s">
        <v>492</v>
      </c>
      <c r="C57" s="47" t="s">
        <v>143</v>
      </c>
      <c r="D57" s="47" t="s">
        <v>15</v>
      </c>
      <c r="E57" s="47" t="s">
        <v>15</v>
      </c>
      <c r="F57" s="47">
        <v>15</v>
      </c>
      <c r="G57" s="46">
        <v>10</v>
      </c>
      <c r="H57" s="46"/>
      <c r="I57" s="46"/>
      <c r="J57" s="47"/>
      <c r="K57" s="46"/>
      <c r="L57" s="46"/>
      <c r="M57" s="55"/>
      <c r="N57" s="47"/>
      <c r="O57" s="47"/>
    </row>
  </sheetData>
  <autoFilter ref="A1:M1"/>
  <sortState ref="A2:M57">
    <sortCondition descending="1" ref="L3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Q33" sqref="Q33"/>
    </sheetView>
  </sheetViews>
  <sheetFormatPr defaultRowHeight="14.4" x14ac:dyDescent="0.3"/>
  <cols>
    <col min="1" max="1" width="14.44140625" customWidth="1"/>
    <col min="7" max="7" width="4.88671875" style="7" customWidth="1"/>
    <col min="8" max="8" width="4.88671875" customWidth="1"/>
    <col min="9" max="9" width="5.33203125" customWidth="1"/>
    <col min="10" max="10" width="4.88671875" customWidth="1"/>
    <col min="11" max="11" width="4.44140625" customWidth="1"/>
    <col min="12" max="12" width="5.44140625" style="7" customWidth="1"/>
    <col min="13" max="13" width="14.21875" style="5" customWidth="1"/>
  </cols>
  <sheetData>
    <row r="1" spans="1:15" s="1" customFormat="1" ht="36" customHeight="1" x14ac:dyDescent="0.3">
      <c r="A1" s="8" t="s">
        <v>306</v>
      </c>
      <c r="B1" s="8" t="s">
        <v>307</v>
      </c>
      <c r="C1" s="8" t="s">
        <v>308</v>
      </c>
      <c r="D1" s="8" t="s">
        <v>309</v>
      </c>
      <c r="E1" s="8" t="s">
        <v>310</v>
      </c>
      <c r="F1" s="8" t="s">
        <v>21</v>
      </c>
      <c r="G1" s="9" t="s">
        <v>311</v>
      </c>
      <c r="H1" s="8" t="s">
        <v>313</v>
      </c>
      <c r="I1" s="8" t="s">
        <v>314</v>
      </c>
      <c r="J1" s="8" t="s">
        <v>315</v>
      </c>
      <c r="K1" s="8" t="s">
        <v>316</v>
      </c>
      <c r="L1" s="9" t="s">
        <v>318</v>
      </c>
      <c r="M1" s="9" t="s">
        <v>317</v>
      </c>
      <c r="N1" s="10"/>
    </row>
    <row r="2" spans="1:15" x14ac:dyDescent="0.3">
      <c r="A2" s="41" t="s">
        <v>251</v>
      </c>
      <c r="B2" s="41" t="s">
        <v>120</v>
      </c>
      <c r="C2" s="41" t="s">
        <v>252</v>
      </c>
      <c r="D2" s="41" t="s">
        <v>15</v>
      </c>
      <c r="E2" s="41" t="s">
        <v>15</v>
      </c>
      <c r="F2" s="41" t="s">
        <v>253</v>
      </c>
      <c r="G2" s="42">
        <v>11</v>
      </c>
      <c r="H2" s="41">
        <v>7</v>
      </c>
      <c r="I2" s="41">
        <v>7</v>
      </c>
      <c r="J2" s="41">
        <v>7</v>
      </c>
      <c r="K2" s="41">
        <v>7</v>
      </c>
      <c r="L2" s="42">
        <f>SUM(H2:K2)</f>
        <v>28</v>
      </c>
      <c r="M2" s="44" t="s">
        <v>551</v>
      </c>
      <c r="N2" s="38"/>
    </row>
    <row r="3" spans="1:15" x14ac:dyDescent="0.3">
      <c r="A3" s="41" t="s">
        <v>255</v>
      </c>
      <c r="B3" s="41" t="s">
        <v>178</v>
      </c>
      <c r="C3" s="41" t="s">
        <v>256</v>
      </c>
      <c r="D3" s="41" t="s">
        <v>15</v>
      </c>
      <c r="E3" s="41" t="s">
        <v>15</v>
      </c>
      <c r="F3" s="41" t="s">
        <v>257</v>
      </c>
      <c r="G3" s="42">
        <v>11</v>
      </c>
      <c r="H3" s="41">
        <v>7</v>
      </c>
      <c r="I3" s="41">
        <v>7</v>
      </c>
      <c r="J3" s="41">
        <v>7</v>
      </c>
      <c r="K3" s="41">
        <v>7</v>
      </c>
      <c r="L3" s="42">
        <f>SUM(H3:K3)</f>
        <v>28</v>
      </c>
      <c r="M3" s="44" t="s">
        <v>551</v>
      </c>
      <c r="N3" s="38"/>
    </row>
    <row r="4" spans="1:15" x14ac:dyDescent="0.3">
      <c r="A4" s="41" t="s">
        <v>293</v>
      </c>
      <c r="B4" s="41" t="s">
        <v>294</v>
      </c>
      <c r="C4" s="41" t="s">
        <v>18</v>
      </c>
      <c r="D4" s="41" t="s">
        <v>41</v>
      </c>
      <c r="E4" s="41" t="s">
        <v>141</v>
      </c>
      <c r="F4" s="41" t="s">
        <v>295</v>
      </c>
      <c r="G4" s="42">
        <v>11</v>
      </c>
      <c r="H4" s="41">
        <v>7</v>
      </c>
      <c r="I4" s="41">
        <v>7</v>
      </c>
      <c r="J4" s="41">
        <v>7</v>
      </c>
      <c r="K4" s="41">
        <v>7</v>
      </c>
      <c r="L4" s="42">
        <f>SUM(H4:K4)</f>
        <v>28</v>
      </c>
      <c r="M4" s="44" t="s">
        <v>551</v>
      </c>
      <c r="N4" s="38"/>
    </row>
    <row r="5" spans="1:15" x14ac:dyDescent="0.3">
      <c r="A5" s="41" t="s">
        <v>95</v>
      </c>
      <c r="B5" s="41" t="s">
        <v>17</v>
      </c>
      <c r="C5" s="41" t="s">
        <v>245</v>
      </c>
      <c r="D5" s="41" t="s">
        <v>15</v>
      </c>
      <c r="E5" s="41" t="s">
        <v>15</v>
      </c>
      <c r="F5" s="41" t="s">
        <v>246</v>
      </c>
      <c r="G5" s="42">
        <v>11</v>
      </c>
      <c r="H5" s="41">
        <v>7</v>
      </c>
      <c r="I5" s="41">
        <v>7</v>
      </c>
      <c r="J5" s="41">
        <v>7</v>
      </c>
      <c r="K5" s="41">
        <v>7</v>
      </c>
      <c r="L5" s="42">
        <f>SUM(H5:K5)</f>
        <v>28</v>
      </c>
      <c r="M5" s="44" t="s">
        <v>551</v>
      </c>
      <c r="N5" s="38"/>
    </row>
    <row r="6" spans="1:15" x14ac:dyDescent="0.3">
      <c r="A6" s="41" t="s">
        <v>69</v>
      </c>
      <c r="B6" s="41" t="s">
        <v>23</v>
      </c>
      <c r="C6" s="41" t="s">
        <v>5</v>
      </c>
      <c r="D6" s="41" t="s">
        <v>15</v>
      </c>
      <c r="E6" s="41" t="s">
        <v>15</v>
      </c>
      <c r="F6" s="41" t="s">
        <v>441</v>
      </c>
      <c r="G6" s="42">
        <v>11</v>
      </c>
      <c r="H6" s="41">
        <v>7</v>
      </c>
      <c r="I6" s="41">
        <v>7</v>
      </c>
      <c r="J6" s="41">
        <v>7</v>
      </c>
      <c r="K6" s="41">
        <v>7</v>
      </c>
      <c r="L6" s="42">
        <f>SUM(H6:K6)</f>
        <v>28</v>
      </c>
      <c r="M6" s="44" t="s">
        <v>551</v>
      </c>
      <c r="N6" s="38"/>
    </row>
    <row r="7" spans="1:15" x14ac:dyDescent="0.3">
      <c r="A7" s="39" t="s">
        <v>277</v>
      </c>
      <c r="B7" s="39" t="s">
        <v>278</v>
      </c>
      <c r="C7" s="39" t="s">
        <v>135</v>
      </c>
      <c r="D7" s="39" t="s">
        <v>15</v>
      </c>
      <c r="E7" s="39" t="s">
        <v>15</v>
      </c>
      <c r="F7" s="39" t="s">
        <v>279</v>
      </c>
      <c r="G7" s="40">
        <v>11</v>
      </c>
      <c r="H7" s="39">
        <v>7</v>
      </c>
      <c r="I7" s="39">
        <v>6</v>
      </c>
      <c r="J7" s="39">
        <v>6</v>
      </c>
      <c r="K7" s="39">
        <v>5</v>
      </c>
      <c r="L7" s="40">
        <f>SUM(H7:K7)</f>
        <v>24</v>
      </c>
      <c r="M7" s="45" t="s">
        <v>552</v>
      </c>
      <c r="N7" s="39"/>
    </row>
    <row r="8" spans="1:15" x14ac:dyDescent="0.3">
      <c r="A8" s="69" t="s">
        <v>545</v>
      </c>
      <c r="B8" s="69" t="s">
        <v>61</v>
      </c>
      <c r="C8" s="69" t="s">
        <v>135</v>
      </c>
      <c r="D8" s="69" t="s">
        <v>15</v>
      </c>
      <c r="E8" s="69" t="s">
        <v>15</v>
      </c>
      <c r="F8" s="69" t="s">
        <v>546</v>
      </c>
      <c r="G8" s="70">
        <v>11</v>
      </c>
      <c r="H8" s="69">
        <v>7</v>
      </c>
      <c r="I8" s="69">
        <v>7</v>
      </c>
      <c r="J8" s="69">
        <v>7</v>
      </c>
      <c r="K8" s="69">
        <v>2</v>
      </c>
      <c r="L8" s="70">
        <f>SUM(H8:K8)</f>
        <v>23</v>
      </c>
      <c r="M8" s="71" t="s">
        <v>552</v>
      </c>
      <c r="N8" s="69"/>
      <c r="O8" s="77"/>
    </row>
    <row r="9" spans="1:15" x14ac:dyDescent="0.3">
      <c r="A9" s="39" t="s">
        <v>548</v>
      </c>
      <c r="B9" s="39" t="s">
        <v>549</v>
      </c>
      <c r="C9" s="39" t="s">
        <v>550</v>
      </c>
      <c r="D9" s="39" t="s">
        <v>15</v>
      </c>
      <c r="E9" s="39" t="s">
        <v>15</v>
      </c>
      <c r="F9" s="39" t="s">
        <v>265</v>
      </c>
      <c r="G9" s="40">
        <v>11</v>
      </c>
      <c r="H9" s="39">
        <v>5</v>
      </c>
      <c r="I9" s="39">
        <v>3</v>
      </c>
      <c r="J9" s="39">
        <v>7</v>
      </c>
      <c r="K9" s="39">
        <v>7</v>
      </c>
      <c r="L9" s="40">
        <f>SUM(H9:K9)</f>
        <v>22</v>
      </c>
      <c r="M9" s="45" t="s">
        <v>552</v>
      </c>
      <c r="N9" s="39"/>
    </row>
    <row r="10" spans="1:15" x14ac:dyDescent="0.3">
      <c r="A10" s="39" t="s">
        <v>283</v>
      </c>
      <c r="B10" s="39" t="s">
        <v>36</v>
      </c>
      <c r="C10" s="39" t="s">
        <v>113</v>
      </c>
      <c r="D10" s="39" t="s">
        <v>15</v>
      </c>
      <c r="E10" s="39" t="s">
        <v>15</v>
      </c>
      <c r="F10" s="39" t="s">
        <v>284</v>
      </c>
      <c r="G10" s="40">
        <v>11</v>
      </c>
      <c r="H10" s="39">
        <v>3</v>
      </c>
      <c r="I10" s="39">
        <v>7</v>
      </c>
      <c r="J10" s="39">
        <v>7</v>
      </c>
      <c r="K10" s="39">
        <v>4</v>
      </c>
      <c r="L10" s="40">
        <f>SUM(H10:K10)</f>
        <v>21</v>
      </c>
      <c r="M10" s="45" t="s">
        <v>552</v>
      </c>
      <c r="N10" s="39"/>
    </row>
    <row r="11" spans="1:15" x14ac:dyDescent="0.3">
      <c r="A11" s="39" t="s">
        <v>276</v>
      </c>
      <c r="B11" s="39" t="s">
        <v>109</v>
      </c>
      <c r="C11" s="39" t="s">
        <v>28</v>
      </c>
      <c r="D11" s="39" t="s">
        <v>33</v>
      </c>
      <c r="E11" s="39" t="s">
        <v>156</v>
      </c>
      <c r="F11" s="39" t="s">
        <v>157</v>
      </c>
      <c r="G11" s="40">
        <v>11</v>
      </c>
      <c r="H11" s="39">
        <v>2</v>
      </c>
      <c r="I11" s="39">
        <v>7</v>
      </c>
      <c r="J11" s="39">
        <v>7</v>
      </c>
      <c r="K11" s="39">
        <v>5</v>
      </c>
      <c r="L11" s="40">
        <f>SUM(H11:K11)</f>
        <v>21</v>
      </c>
      <c r="M11" s="45" t="s">
        <v>552</v>
      </c>
      <c r="N11" s="39"/>
    </row>
    <row r="12" spans="1:15" x14ac:dyDescent="0.3">
      <c r="A12" s="39" t="s">
        <v>280</v>
      </c>
      <c r="B12" s="39" t="s">
        <v>281</v>
      </c>
      <c r="C12" s="39" t="s">
        <v>103</v>
      </c>
      <c r="D12" s="39" t="s">
        <v>10</v>
      </c>
      <c r="E12" s="39" t="s">
        <v>11</v>
      </c>
      <c r="F12" s="39" t="s">
        <v>254</v>
      </c>
      <c r="G12" s="40">
        <v>11</v>
      </c>
      <c r="H12" s="39">
        <v>5</v>
      </c>
      <c r="I12" s="39">
        <v>7</v>
      </c>
      <c r="J12" s="39">
        <v>6</v>
      </c>
      <c r="K12" s="39">
        <v>2</v>
      </c>
      <c r="L12" s="40">
        <f>SUM(H12:K12)</f>
        <v>20</v>
      </c>
      <c r="M12" s="45" t="s">
        <v>552</v>
      </c>
      <c r="N12" s="39"/>
    </row>
    <row r="13" spans="1:15" x14ac:dyDescent="0.3">
      <c r="A13" s="39" t="s">
        <v>247</v>
      </c>
      <c r="B13" s="39" t="s">
        <v>248</v>
      </c>
      <c r="C13" s="39" t="s">
        <v>249</v>
      </c>
      <c r="D13" s="39" t="s">
        <v>15</v>
      </c>
      <c r="E13" s="39" t="s">
        <v>15</v>
      </c>
      <c r="F13" s="39" t="s">
        <v>250</v>
      </c>
      <c r="G13" s="40">
        <v>11</v>
      </c>
      <c r="H13" s="39">
        <v>2</v>
      </c>
      <c r="I13" s="39">
        <v>7</v>
      </c>
      <c r="J13" s="39">
        <v>5</v>
      </c>
      <c r="K13" s="39">
        <v>5</v>
      </c>
      <c r="L13" s="40">
        <f>SUM(H13:K13)</f>
        <v>19</v>
      </c>
      <c r="M13" s="45" t="s">
        <v>552</v>
      </c>
      <c r="N13" s="39"/>
    </row>
    <row r="14" spans="1:15" x14ac:dyDescent="0.3">
      <c r="A14" s="39" t="s">
        <v>268</v>
      </c>
      <c r="B14" s="39" t="s">
        <v>13</v>
      </c>
      <c r="C14" s="39" t="s">
        <v>14</v>
      </c>
      <c r="D14" s="39" t="s">
        <v>10</v>
      </c>
      <c r="E14" s="39" t="s">
        <v>11</v>
      </c>
      <c r="F14" s="39" t="s">
        <v>90</v>
      </c>
      <c r="G14" s="40">
        <v>11</v>
      </c>
      <c r="H14" s="39">
        <v>4</v>
      </c>
      <c r="I14" s="39">
        <v>7</v>
      </c>
      <c r="J14" s="39">
        <v>7</v>
      </c>
      <c r="K14" s="39">
        <v>0</v>
      </c>
      <c r="L14" s="40">
        <f>SUM(H14:K14)</f>
        <v>18</v>
      </c>
      <c r="M14" s="45" t="s">
        <v>552</v>
      </c>
      <c r="N14" s="39"/>
    </row>
    <row r="15" spans="1:15" x14ac:dyDescent="0.3">
      <c r="A15" s="74" t="s">
        <v>272</v>
      </c>
      <c r="B15" s="74" t="s">
        <v>167</v>
      </c>
      <c r="C15" s="74" t="s">
        <v>9</v>
      </c>
      <c r="D15" s="74" t="s">
        <v>41</v>
      </c>
      <c r="E15" s="74" t="s">
        <v>141</v>
      </c>
      <c r="F15" s="74" t="s">
        <v>185</v>
      </c>
      <c r="G15" s="75">
        <v>11</v>
      </c>
      <c r="H15" s="74">
        <v>4</v>
      </c>
      <c r="I15" s="74">
        <v>7</v>
      </c>
      <c r="J15" s="74">
        <v>6</v>
      </c>
      <c r="K15" s="74">
        <v>0</v>
      </c>
      <c r="L15" s="75">
        <f>SUM(H15:K15)</f>
        <v>17</v>
      </c>
      <c r="M15" s="76" t="s">
        <v>553</v>
      </c>
      <c r="N15" s="74"/>
    </row>
    <row r="16" spans="1:15" x14ac:dyDescent="0.3">
      <c r="A16" s="74" t="s">
        <v>289</v>
      </c>
      <c r="B16" s="74" t="s">
        <v>84</v>
      </c>
      <c r="C16" s="74" t="s">
        <v>130</v>
      </c>
      <c r="D16" s="74" t="s">
        <v>19</v>
      </c>
      <c r="E16" s="74" t="s">
        <v>20</v>
      </c>
      <c r="F16" s="74" t="s">
        <v>290</v>
      </c>
      <c r="G16" s="75">
        <v>11</v>
      </c>
      <c r="H16" s="74">
        <v>2</v>
      </c>
      <c r="I16" s="74">
        <v>7</v>
      </c>
      <c r="J16" s="74">
        <v>1</v>
      </c>
      <c r="K16" s="74">
        <v>7</v>
      </c>
      <c r="L16" s="75">
        <f>SUM(H16:K16)</f>
        <v>17</v>
      </c>
      <c r="M16" s="76" t="s">
        <v>553</v>
      </c>
      <c r="N16" s="74"/>
    </row>
    <row r="17" spans="1:14" x14ac:dyDescent="0.3">
      <c r="A17" s="74" t="s">
        <v>291</v>
      </c>
      <c r="B17" s="74" t="s">
        <v>91</v>
      </c>
      <c r="C17" s="74" t="s">
        <v>292</v>
      </c>
      <c r="D17" s="74" t="s">
        <v>97</v>
      </c>
      <c r="E17" s="74" t="s">
        <v>98</v>
      </c>
      <c r="F17" s="74" t="s">
        <v>136</v>
      </c>
      <c r="G17" s="75">
        <v>11</v>
      </c>
      <c r="H17" s="74">
        <v>7</v>
      </c>
      <c r="I17" s="74">
        <v>5</v>
      </c>
      <c r="J17" s="74">
        <v>2</v>
      </c>
      <c r="K17" s="74">
        <v>2</v>
      </c>
      <c r="L17" s="75">
        <f>SUM(H17:K17)</f>
        <v>16</v>
      </c>
      <c r="M17" s="76" t="s">
        <v>553</v>
      </c>
      <c r="N17" s="74"/>
    </row>
    <row r="18" spans="1:14" x14ac:dyDescent="0.3">
      <c r="A18" s="74" t="s">
        <v>535</v>
      </c>
      <c r="B18" s="74" t="s">
        <v>536</v>
      </c>
      <c r="C18" s="74" t="s">
        <v>5</v>
      </c>
      <c r="D18" s="74" t="s">
        <v>15</v>
      </c>
      <c r="E18" s="74" t="s">
        <v>537</v>
      </c>
      <c r="F18" s="74" t="s">
        <v>538</v>
      </c>
      <c r="G18" s="75">
        <v>11</v>
      </c>
      <c r="H18" s="74">
        <v>3</v>
      </c>
      <c r="I18" s="74">
        <v>7</v>
      </c>
      <c r="J18" s="74">
        <v>2</v>
      </c>
      <c r="K18" s="74">
        <v>2</v>
      </c>
      <c r="L18" s="75">
        <f>SUM(H18:K18)</f>
        <v>14</v>
      </c>
      <c r="M18" s="76" t="s">
        <v>553</v>
      </c>
      <c r="N18" s="74"/>
    </row>
    <row r="19" spans="1:14" x14ac:dyDescent="0.3">
      <c r="A19" s="74" t="s">
        <v>285</v>
      </c>
      <c r="B19" s="74" t="s">
        <v>286</v>
      </c>
      <c r="C19" s="74" t="s">
        <v>287</v>
      </c>
      <c r="D19" s="74" t="s">
        <v>19</v>
      </c>
      <c r="E19" s="74" t="s">
        <v>20</v>
      </c>
      <c r="F19" s="74" t="s">
        <v>288</v>
      </c>
      <c r="G19" s="75">
        <v>11</v>
      </c>
      <c r="H19" s="74">
        <v>2</v>
      </c>
      <c r="I19" s="74">
        <v>7</v>
      </c>
      <c r="J19" s="74">
        <v>0</v>
      </c>
      <c r="K19" s="74">
        <v>5</v>
      </c>
      <c r="L19" s="75">
        <f>SUM(H19:K19)</f>
        <v>14</v>
      </c>
      <c r="M19" s="76" t="s">
        <v>553</v>
      </c>
      <c r="N19" s="74"/>
    </row>
    <row r="20" spans="1:14" x14ac:dyDescent="0.3">
      <c r="A20" s="74" t="s">
        <v>241</v>
      </c>
      <c r="B20" s="74" t="s">
        <v>13</v>
      </c>
      <c r="C20" s="74" t="s">
        <v>28</v>
      </c>
      <c r="D20" s="74" t="s">
        <v>19</v>
      </c>
      <c r="E20" s="74" t="s">
        <v>20</v>
      </c>
      <c r="F20" s="74" t="s">
        <v>121</v>
      </c>
      <c r="G20" s="75">
        <v>11</v>
      </c>
      <c r="H20" s="74">
        <v>1</v>
      </c>
      <c r="I20" s="74">
        <v>7</v>
      </c>
      <c r="J20" s="74">
        <v>0</v>
      </c>
      <c r="K20" s="74">
        <v>5</v>
      </c>
      <c r="L20" s="75">
        <f>SUM(H20:K20)</f>
        <v>13</v>
      </c>
      <c r="M20" s="76" t="s">
        <v>553</v>
      </c>
      <c r="N20" s="74"/>
    </row>
    <row r="21" spans="1:14" x14ac:dyDescent="0.3">
      <c r="A21" s="74" t="s">
        <v>234</v>
      </c>
      <c r="B21" s="74" t="s">
        <v>84</v>
      </c>
      <c r="C21" s="74" t="s">
        <v>235</v>
      </c>
      <c r="D21" s="74" t="s">
        <v>2</v>
      </c>
      <c r="E21" s="74" t="s">
        <v>3</v>
      </c>
      <c r="F21" s="74" t="s">
        <v>236</v>
      </c>
      <c r="G21" s="75">
        <v>11</v>
      </c>
      <c r="H21" s="74">
        <v>2</v>
      </c>
      <c r="I21" s="74">
        <v>2</v>
      </c>
      <c r="J21" s="74">
        <v>6</v>
      </c>
      <c r="K21" s="74">
        <v>2</v>
      </c>
      <c r="L21" s="75">
        <f>SUM(H21:K21)</f>
        <v>12</v>
      </c>
      <c r="M21" s="76" t="s">
        <v>553</v>
      </c>
      <c r="N21" s="74"/>
    </row>
    <row r="22" spans="1:14" x14ac:dyDescent="0.3">
      <c r="A22" s="74" t="s">
        <v>264</v>
      </c>
      <c r="B22" s="74" t="s">
        <v>153</v>
      </c>
      <c r="C22" s="74" t="s">
        <v>28</v>
      </c>
      <c r="D22" s="74" t="s">
        <v>6</v>
      </c>
      <c r="E22" s="74" t="s">
        <v>7</v>
      </c>
      <c r="F22" s="74" t="s">
        <v>68</v>
      </c>
      <c r="G22" s="75">
        <v>11</v>
      </c>
      <c r="H22" s="74">
        <v>3</v>
      </c>
      <c r="I22" s="74">
        <v>3</v>
      </c>
      <c r="J22" s="74">
        <v>6</v>
      </c>
      <c r="K22" s="74">
        <v>0</v>
      </c>
      <c r="L22" s="75">
        <f>SUM(H22:K22)</f>
        <v>12</v>
      </c>
      <c r="M22" s="76" t="s">
        <v>553</v>
      </c>
      <c r="N22" s="74"/>
    </row>
    <row r="23" spans="1:14" x14ac:dyDescent="0.3">
      <c r="A23" s="74" t="s">
        <v>282</v>
      </c>
      <c r="B23" s="74" t="s">
        <v>32</v>
      </c>
      <c r="C23" s="74" t="s">
        <v>53</v>
      </c>
      <c r="D23" s="74" t="s">
        <v>6</v>
      </c>
      <c r="E23" s="74" t="s">
        <v>122</v>
      </c>
      <c r="F23" s="74" t="s">
        <v>192</v>
      </c>
      <c r="G23" s="75">
        <v>11</v>
      </c>
      <c r="H23" s="74">
        <v>2</v>
      </c>
      <c r="I23" s="74">
        <v>3</v>
      </c>
      <c r="J23" s="74">
        <v>2</v>
      </c>
      <c r="K23" s="74">
        <v>4</v>
      </c>
      <c r="L23" s="75">
        <f>SUM(H23:K23)</f>
        <v>11</v>
      </c>
      <c r="M23" s="76" t="s">
        <v>553</v>
      </c>
      <c r="N23" s="74"/>
    </row>
    <row r="24" spans="1:14" x14ac:dyDescent="0.3">
      <c r="A24" s="74" t="s">
        <v>242</v>
      </c>
      <c r="B24" s="74" t="s">
        <v>8</v>
      </c>
      <c r="C24" s="74" t="s">
        <v>187</v>
      </c>
      <c r="D24" s="74" t="s">
        <v>73</v>
      </c>
      <c r="E24" s="74" t="s">
        <v>243</v>
      </c>
      <c r="F24" s="74" t="s">
        <v>244</v>
      </c>
      <c r="G24" s="75">
        <v>11</v>
      </c>
      <c r="H24" s="74">
        <v>2</v>
      </c>
      <c r="I24" s="74">
        <v>0</v>
      </c>
      <c r="J24" s="74">
        <v>7</v>
      </c>
      <c r="K24" s="74">
        <v>2</v>
      </c>
      <c r="L24" s="75">
        <f>SUM(H24:K24)</f>
        <v>11</v>
      </c>
      <c r="M24" s="76" t="s">
        <v>553</v>
      </c>
      <c r="N24" s="74"/>
    </row>
    <row r="25" spans="1:14" x14ac:dyDescent="0.3">
      <c r="A25" s="74" t="s">
        <v>541</v>
      </c>
      <c r="B25" s="74" t="s">
        <v>155</v>
      </c>
      <c r="C25" s="74" t="s">
        <v>542</v>
      </c>
      <c r="D25" s="74" t="s">
        <v>46</v>
      </c>
      <c r="E25" s="74" t="s">
        <v>78</v>
      </c>
      <c r="F25" s="74" t="s">
        <v>543</v>
      </c>
      <c r="G25" s="75">
        <v>11</v>
      </c>
      <c r="H25" s="74">
        <v>2</v>
      </c>
      <c r="I25" s="74">
        <v>2</v>
      </c>
      <c r="J25" s="74">
        <v>2</v>
      </c>
      <c r="K25" s="74">
        <v>5</v>
      </c>
      <c r="L25" s="75">
        <f>SUM(H25:K25)</f>
        <v>11</v>
      </c>
      <c r="M25" s="76" t="s">
        <v>553</v>
      </c>
      <c r="N25" s="74"/>
    </row>
    <row r="26" spans="1:14" x14ac:dyDescent="0.3">
      <c r="A26" s="74" t="s">
        <v>262</v>
      </c>
      <c r="B26" s="74" t="s">
        <v>191</v>
      </c>
      <c r="C26" s="74" t="s">
        <v>9</v>
      </c>
      <c r="D26" s="74" t="s">
        <v>2</v>
      </c>
      <c r="E26" s="74" t="s">
        <v>3</v>
      </c>
      <c r="F26" s="74" t="s">
        <v>544</v>
      </c>
      <c r="G26" s="75">
        <v>11</v>
      </c>
      <c r="H26" s="74">
        <v>5</v>
      </c>
      <c r="I26" s="74">
        <v>3</v>
      </c>
      <c r="J26" s="74">
        <v>0</v>
      </c>
      <c r="K26" s="74">
        <v>2</v>
      </c>
      <c r="L26" s="75">
        <f>SUM(H26:K26)</f>
        <v>10</v>
      </c>
      <c r="M26" s="76" t="s">
        <v>553</v>
      </c>
      <c r="N26" s="74"/>
    </row>
    <row r="27" spans="1:14" x14ac:dyDescent="0.3">
      <c r="A27" s="74" t="s">
        <v>229</v>
      </c>
      <c r="B27" s="74" t="s">
        <v>4</v>
      </c>
      <c r="C27" s="74" t="s">
        <v>18</v>
      </c>
      <c r="D27" s="74" t="s">
        <v>33</v>
      </c>
      <c r="E27" s="74" t="s">
        <v>34</v>
      </c>
      <c r="F27" s="74" t="s">
        <v>35</v>
      </c>
      <c r="G27" s="75">
        <v>11</v>
      </c>
      <c r="H27" s="74">
        <v>4</v>
      </c>
      <c r="I27" s="74">
        <v>2</v>
      </c>
      <c r="J27" s="74">
        <v>0</v>
      </c>
      <c r="K27" s="74">
        <v>4</v>
      </c>
      <c r="L27" s="75">
        <f>SUM(H27:K27)</f>
        <v>10</v>
      </c>
      <c r="M27" s="76" t="s">
        <v>553</v>
      </c>
      <c r="N27" s="74"/>
    </row>
    <row r="28" spans="1:14" x14ac:dyDescent="0.3">
      <c r="A28" s="16" t="s">
        <v>237</v>
      </c>
      <c r="B28" s="16" t="s">
        <v>64</v>
      </c>
      <c r="C28" s="16" t="s">
        <v>5</v>
      </c>
      <c r="D28" s="16" t="s">
        <v>33</v>
      </c>
      <c r="E28" s="16" t="s">
        <v>34</v>
      </c>
      <c r="F28" s="16" t="s">
        <v>238</v>
      </c>
      <c r="G28" s="17">
        <v>11</v>
      </c>
      <c r="H28" s="16">
        <v>2</v>
      </c>
      <c r="I28" s="16">
        <v>3</v>
      </c>
      <c r="J28" s="16">
        <v>0</v>
      </c>
      <c r="K28" s="16">
        <v>3</v>
      </c>
      <c r="L28" s="17">
        <f>SUM(H28:K28)</f>
        <v>8</v>
      </c>
      <c r="M28" s="17"/>
      <c r="N28" s="16"/>
    </row>
    <row r="29" spans="1:14" x14ac:dyDescent="0.3">
      <c r="A29" s="16" t="s">
        <v>275</v>
      </c>
      <c r="B29" s="16" t="s">
        <v>108</v>
      </c>
      <c r="C29" s="16" t="s">
        <v>113</v>
      </c>
      <c r="D29" s="16" t="s">
        <v>33</v>
      </c>
      <c r="E29" s="16" t="s">
        <v>34</v>
      </c>
      <c r="F29" s="16" t="s">
        <v>35</v>
      </c>
      <c r="G29" s="17">
        <v>11</v>
      </c>
      <c r="H29" s="16">
        <v>3</v>
      </c>
      <c r="I29" s="16">
        <v>2</v>
      </c>
      <c r="J29" s="16">
        <v>1</v>
      </c>
      <c r="K29" s="16">
        <v>2</v>
      </c>
      <c r="L29" s="17">
        <f>SUM(H29:K29)</f>
        <v>8</v>
      </c>
      <c r="M29" s="17"/>
      <c r="N29" s="16"/>
    </row>
    <row r="30" spans="1:14" x14ac:dyDescent="0.3">
      <c r="A30" s="47" t="s">
        <v>276</v>
      </c>
      <c r="B30" s="47" t="s">
        <v>124</v>
      </c>
      <c r="C30" s="47" t="s">
        <v>9</v>
      </c>
      <c r="D30" s="22"/>
      <c r="E30" s="22"/>
      <c r="F30" s="22"/>
      <c r="G30" s="17">
        <v>11</v>
      </c>
      <c r="H30" s="16">
        <v>4</v>
      </c>
      <c r="I30" s="16">
        <v>2</v>
      </c>
      <c r="J30" s="16">
        <v>2</v>
      </c>
      <c r="K30" s="16">
        <v>0</v>
      </c>
      <c r="L30" s="17">
        <v>8</v>
      </c>
      <c r="M30" s="17"/>
      <c r="N30" s="16"/>
    </row>
    <row r="31" spans="1:14" x14ac:dyDescent="0.3">
      <c r="A31" s="16" t="s">
        <v>259</v>
      </c>
      <c r="B31" s="16" t="s">
        <v>170</v>
      </c>
      <c r="C31" s="16" t="s">
        <v>51</v>
      </c>
      <c r="D31" s="16" t="s">
        <v>29</v>
      </c>
      <c r="E31" s="16" t="s">
        <v>154</v>
      </c>
      <c r="F31" s="16" t="s">
        <v>260</v>
      </c>
      <c r="G31" s="17">
        <v>11</v>
      </c>
      <c r="H31" s="16">
        <v>2</v>
      </c>
      <c r="I31" s="16">
        <v>2</v>
      </c>
      <c r="J31" s="16">
        <v>1</v>
      </c>
      <c r="K31" s="16">
        <v>1</v>
      </c>
      <c r="L31" s="17">
        <f>SUM(H31:K31)</f>
        <v>6</v>
      </c>
      <c r="M31" s="17"/>
      <c r="N31" s="16"/>
    </row>
    <row r="32" spans="1:14" x14ac:dyDescent="0.3">
      <c r="A32" s="16" t="s">
        <v>269</v>
      </c>
      <c r="B32" s="16" t="s">
        <v>219</v>
      </c>
      <c r="C32" s="16" t="s">
        <v>270</v>
      </c>
      <c r="D32" s="16" t="s">
        <v>6</v>
      </c>
      <c r="E32" s="16" t="s">
        <v>7</v>
      </c>
      <c r="F32" s="16" t="s">
        <v>271</v>
      </c>
      <c r="G32" s="17">
        <v>11</v>
      </c>
      <c r="H32" s="16">
        <v>2</v>
      </c>
      <c r="I32" s="16">
        <v>2</v>
      </c>
      <c r="J32" s="16">
        <v>0</v>
      </c>
      <c r="K32" s="16">
        <v>2</v>
      </c>
      <c r="L32" s="17">
        <f>SUM(H32:K32)</f>
        <v>6</v>
      </c>
      <c r="M32" s="17"/>
      <c r="N32" s="16"/>
    </row>
    <row r="33" spans="1:14" x14ac:dyDescent="0.3">
      <c r="A33" s="16" t="s">
        <v>297</v>
      </c>
      <c r="B33" s="16" t="s">
        <v>120</v>
      </c>
      <c r="C33" s="16" t="s">
        <v>539</v>
      </c>
      <c r="D33" s="16" t="s">
        <v>240</v>
      </c>
      <c r="E33" s="16" t="s">
        <v>267</v>
      </c>
      <c r="F33" s="16" t="s">
        <v>540</v>
      </c>
      <c r="G33" s="17">
        <v>11</v>
      </c>
      <c r="H33" s="16">
        <v>2</v>
      </c>
      <c r="I33" s="16">
        <v>2</v>
      </c>
      <c r="J33" s="16">
        <v>0</v>
      </c>
      <c r="K33" s="16">
        <v>2</v>
      </c>
      <c r="L33" s="17">
        <f>SUM(H33:K33)</f>
        <v>6</v>
      </c>
      <c r="M33" s="17"/>
      <c r="N33" s="16"/>
    </row>
    <row r="34" spans="1:14" x14ac:dyDescent="0.3">
      <c r="A34" s="16" t="s">
        <v>226</v>
      </c>
      <c r="B34" s="16" t="s">
        <v>99</v>
      </c>
      <c r="C34" s="16" t="s">
        <v>227</v>
      </c>
      <c r="D34" s="16" t="s">
        <v>29</v>
      </c>
      <c r="E34" s="16" t="s">
        <v>224</v>
      </c>
      <c r="F34" s="16" t="s">
        <v>228</v>
      </c>
      <c r="G34" s="17">
        <v>11</v>
      </c>
      <c r="H34" s="16">
        <v>0</v>
      </c>
      <c r="I34" s="16">
        <v>2</v>
      </c>
      <c r="J34" s="16">
        <v>0</v>
      </c>
      <c r="K34" s="16">
        <v>0</v>
      </c>
      <c r="L34" s="17">
        <f>SUM(H34:K34)</f>
        <v>2</v>
      </c>
      <c r="M34" s="17"/>
      <c r="N34" s="16"/>
    </row>
    <row r="35" spans="1:14" x14ac:dyDescent="0.3">
      <c r="A35" s="16" t="s">
        <v>102</v>
      </c>
      <c r="B35" s="16" t="s">
        <v>25</v>
      </c>
      <c r="C35" s="16" t="s">
        <v>133</v>
      </c>
      <c r="D35" s="16" t="s">
        <v>29</v>
      </c>
      <c r="E35" s="16" t="s">
        <v>154</v>
      </c>
      <c r="F35" s="16" t="s">
        <v>547</v>
      </c>
      <c r="G35" s="17">
        <v>11</v>
      </c>
      <c r="H35" s="16">
        <v>0</v>
      </c>
      <c r="I35" s="16">
        <v>1</v>
      </c>
      <c r="J35" s="16">
        <v>1</v>
      </c>
      <c r="K35" s="16">
        <v>0</v>
      </c>
      <c r="L35" s="17">
        <f>SUM(H35:K35)</f>
        <v>2</v>
      </c>
      <c r="M35" s="17"/>
      <c r="N35" s="16"/>
    </row>
    <row r="36" spans="1:14" x14ac:dyDescent="0.3">
      <c r="A36" s="16"/>
      <c r="B36" s="16"/>
      <c r="C36" s="16"/>
      <c r="D36" s="16"/>
      <c r="E36" s="16"/>
      <c r="F36" s="16"/>
      <c r="G36" s="17"/>
      <c r="H36" s="16"/>
      <c r="I36" s="16"/>
      <c r="J36" s="16"/>
      <c r="K36" s="16"/>
      <c r="L36" s="17"/>
      <c r="M36" s="17"/>
      <c r="N36" s="16"/>
    </row>
    <row r="38" spans="1:14" x14ac:dyDescent="0.3">
      <c r="H38" s="5"/>
      <c r="L38" s="5"/>
    </row>
  </sheetData>
  <autoFilter ref="A1:M1"/>
  <sortState ref="A2:M38">
    <sortCondition descending="1" ref="L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2020-11-18T12:09:43Z</dcterms:created>
  <dcterms:modified xsi:type="dcterms:W3CDTF">2021-12-07T19:49:05Z</dcterms:modified>
</cp:coreProperties>
</file>