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esktop\"/>
    </mc:Choice>
  </mc:AlternateContent>
  <bookViews>
    <workbookView xWindow="0" yWindow="0" windowWidth="17256" windowHeight="5772"/>
  </bookViews>
  <sheets>
    <sheet name="8" sheetId="1" r:id="rId1"/>
    <sheet name="9" sheetId="2" r:id="rId2"/>
    <sheet name="10" sheetId="3" r:id="rId3"/>
    <sheet name="11" sheetId="4" r:id="rId4"/>
  </sheets>
  <definedNames>
    <definedName name="_xlnm._FilterDatabase" localSheetId="2" hidden="1">'10'!$B$1:$X$1</definedName>
    <definedName name="_xlnm._FilterDatabase" localSheetId="3" hidden="1">'11'!$B$1:$X$1</definedName>
    <definedName name="_xlnm._FilterDatabase" localSheetId="0" hidden="1">'8'!$B$1:$X$89</definedName>
    <definedName name="_xlnm._FilterDatabase" localSheetId="1" hidden="1">'9'!$B$1:$Y$81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4" l="1"/>
  <c r="X2" i="4"/>
  <c r="X21" i="4"/>
  <c r="X5" i="4"/>
  <c r="X24" i="4"/>
  <c r="X45" i="4"/>
  <c r="X29" i="4"/>
  <c r="X52" i="4"/>
  <c r="X53" i="4"/>
  <c r="X46" i="4"/>
  <c r="X34" i="4"/>
  <c r="X47" i="4"/>
  <c r="X43" i="4"/>
  <c r="X41" i="4"/>
  <c r="X42" i="4"/>
  <c r="X54" i="4"/>
  <c r="X39" i="4"/>
  <c r="X22" i="4"/>
  <c r="X23" i="4"/>
  <c r="X32" i="4"/>
  <c r="X55" i="4"/>
  <c r="X6" i="4"/>
  <c r="X48" i="4"/>
  <c r="X49" i="4"/>
  <c r="X4" i="4"/>
  <c r="X31" i="4"/>
  <c r="X8" i="4"/>
  <c r="X50" i="4"/>
  <c r="X3" i="4"/>
  <c r="X18" i="4"/>
  <c r="X27" i="4"/>
  <c r="X15" i="4"/>
  <c r="X30" i="4"/>
  <c r="X10" i="4"/>
  <c r="X14" i="4"/>
  <c r="X56" i="4"/>
  <c r="X19" i="4"/>
  <c r="X13" i="4"/>
  <c r="X51" i="4"/>
  <c r="X26" i="4"/>
  <c r="X17" i="4"/>
  <c r="X38" i="4"/>
  <c r="X44" i="4"/>
  <c r="X40" i="4"/>
  <c r="X12" i="4"/>
  <c r="X7" i="4"/>
  <c r="X25" i="4"/>
  <c r="X9" i="4"/>
  <c r="X35" i="4"/>
  <c r="X16" i="4"/>
  <c r="X33" i="4"/>
  <c r="X20" i="4"/>
  <c r="X28" i="4"/>
  <c r="X11" i="4"/>
  <c r="X36" i="4"/>
  <c r="X43" i="3"/>
  <c r="X22" i="3"/>
  <c r="X35" i="3"/>
  <c r="X7" i="3"/>
  <c r="X63" i="3"/>
  <c r="X70" i="3"/>
  <c r="X12" i="3"/>
  <c r="X17" i="3"/>
  <c r="X8" i="3"/>
  <c r="X4" i="3"/>
  <c r="X41" i="3"/>
  <c r="X6" i="3"/>
  <c r="X5" i="3"/>
  <c r="X62" i="3"/>
  <c r="X69" i="3"/>
  <c r="X10" i="3"/>
  <c r="X76" i="3"/>
  <c r="X61" i="3"/>
  <c r="X15" i="3"/>
  <c r="X16" i="3"/>
  <c r="X68" i="3"/>
  <c r="X14" i="3"/>
  <c r="X52" i="3"/>
  <c r="X29" i="3"/>
  <c r="X3" i="3"/>
  <c r="X11" i="3"/>
  <c r="X71" i="3"/>
  <c r="X33" i="3"/>
  <c r="X21" i="3"/>
  <c r="X42" i="3"/>
  <c r="X32" i="3"/>
  <c r="X9" i="3"/>
  <c r="X55" i="3"/>
  <c r="X81" i="3"/>
  <c r="X60" i="3"/>
  <c r="X80" i="3"/>
  <c r="X59" i="3"/>
  <c r="X48" i="3"/>
  <c r="X34" i="3"/>
  <c r="X38" i="3"/>
  <c r="X67" i="3"/>
  <c r="X40" i="3"/>
  <c r="X25" i="3"/>
  <c r="X57" i="3"/>
  <c r="X31" i="3"/>
  <c r="X65" i="3"/>
  <c r="X66" i="3"/>
  <c r="X84" i="3"/>
  <c r="X20" i="3"/>
  <c r="X79" i="3"/>
  <c r="X19" i="3"/>
  <c r="X78" i="3"/>
  <c r="X45" i="3"/>
  <c r="X82" i="3"/>
  <c r="X75" i="3"/>
  <c r="X74" i="3"/>
  <c r="X18" i="3"/>
  <c r="X56" i="3"/>
  <c r="X36" i="3"/>
  <c r="X73" i="3"/>
  <c r="X77" i="3"/>
  <c r="X72" i="3"/>
  <c r="X24" i="3"/>
  <c r="X44" i="3"/>
  <c r="X83" i="3"/>
  <c r="X30" i="3"/>
  <c r="X54" i="3"/>
  <c r="X47" i="3"/>
  <c r="X28" i="3"/>
  <c r="X37" i="3"/>
  <c r="X58" i="3"/>
  <c r="X23" i="3"/>
  <c r="X51" i="3"/>
  <c r="X53" i="3"/>
  <c r="X2" i="3"/>
  <c r="X39" i="3"/>
  <c r="X64" i="3"/>
  <c r="X46" i="3"/>
  <c r="X50" i="3"/>
  <c r="X49" i="3"/>
  <c r="X27" i="3"/>
  <c r="X13" i="3"/>
  <c r="X26" i="3"/>
  <c r="Y39" i="2"/>
  <c r="Y32" i="2"/>
  <c r="Y76" i="2"/>
  <c r="Y63" i="2"/>
  <c r="Y73" i="2"/>
  <c r="Y48" i="2"/>
  <c r="Y43" i="2"/>
  <c r="Y11" i="2"/>
  <c r="Y44" i="2"/>
  <c r="Y26" i="2"/>
  <c r="Y52" i="2"/>
  <c r="Y53" i="2"/>
  <c r="Y64" i="2"/>
  <c r="Y17" i="2"/>
  <c r="Y40" i="2"/>
  <c r="Y70" i="2"/>
  <c r="Y36" i="2"/>
  <c r="Y47" i="2"/>
  <c r="Y45" i="2"/>
  <c r="Y30" i="2"/>
  <c r="Y68" i="2"/>
  <c r="Y9" i="2"/>
  <c r="Y55" i="2"/>
  <c r="Y46" i="2"/>
  <c r="Y59" i="2"/>
  <c r="Y74" i="2"/>
  <c r="Y77" i="2"/>
  <c r="Y49" i="2"/>
  <c r="Y4" i="2"/>
  <c r="Y12" i="2"/>
  <c r="Y31" i="2"/>
  <c r="Y56" i="2"/>
  <c r="Y23" i="2"/>
  <c r="Y50" i="2"/>
  <c r="Y54" i="2"/>
  <c r="Y80" i="2"/>
  <c r="Y81" i="2"/>
  <c r="Y3" i="2"/>
  <c r="Y57" i="2"/>
  <c r="Y60" i="2"/>
  <c r="Y61" i="2"/>
  <c r="Y33" i="2"/>
  <c r="Y25" i="2"/>
  <c r="Y66" i="2"/>
  <c r="Y7" i="2"/>
  <c r="Y67" i="2"/>
  <c r="Y71" i="2"/>
  <c r="Y16" i="2"/>
  <c r="Y75" i="2"/>
  <c r="Y37" i="2"/>
  <c r="Y78" i="2"/>
  <c r="Y18" i="2"/>
  <c r="Y34" i="2"/>
  <c r="Y41" i="2"/>
  <c r="Y8" i="2"/>
  <c r="Y5" i="2"/>
  <c r="Y15" i="2"/>
  <c r="Y42" i="2"/>
  <c r="Y13" i="2"/>
  <c r="Y27" i="2"/>
  <c r="Y69" i="2"/>
  <c r="Y6" i="2"/>
  <c r="Y62" i="2"/>
  <c r="Y35" i="2"/>
  <c r="Y28" i="2"/>
  <c r="Y22" i="2"/>
  <c r="Y38" i="2"/>
  <c r="Y24" i="2"/>
  <c r="Y72" i="2"/>
  <c r="Y79" i="2"/>
  <c r="Y19" i="2"/>
  <c r="Y29" i="2"/>
  <c r="Y58" i="2"/>
  <c r="Y10" i="2"/>
  <c r="Y51" i="2"/>
  <c r="Y14" i="2"/>
  <c r="Y20" i="2"/>
  <c r="Y65" i="2"/>
  <c r="Y21" i="2"/>
  <c r="Y2" i="2"/>
  <c r="X24" i="1"/>
  <c r="X50" i="1"/>
  <c r="X78" i="1"/>
  <c r="X48" i="1"/>
  <c r="X7" i="1"/>
  <c r="X38" i="1"/>
  <c r="X9" i="1"/>
  <c r="X36" i="1"/>
  <c r="X45" i="1"/>
  <c r="X86" i="1"/>
  <c r="X52" i="1"/>
  <c r="X25" i="1"/>
  <c r="X20" i="1"/>
  <c r="X3" i="1"/>
  <c r="X39" i="1"/>
  <c r="X2" i="1"/>
  <c r="X15" i="1"/>
  <c r="X26" i="1"/>
  <c r="X85" i="1"/>
  <c r="X74" i="1"/>
  <c r="X23" i="1"/>
  <c r="X75" i="1"/>
  <c r="X4" i="1"/>
  <c r="X29" i="1"/>
  <c r="X10" i="1"/>
  <c r="X8" i="1"/>
  <c r="X51" i="1"/>
  <c r="X13" i="1"/>
  <c r="X79" i="1"/>
  <c r="X63" i="1"/>
  <c r="X87" i="1"/>
  <c r="X76" i="1"/>
  <c r="X14" i="1"/>
  <c r="X64" i="1"/>
  <c r="X53" i="1"/>
  <c r="X40" i="1"/>
  <c r="X11" i="1"/>
  <c r="X60" i="1"/>
  <c r="X83" i="1"/>
  <c r="X55" i="1"/>
  <c r="X82" i="1"/>
  <c r="X46" i="1"/>
  <c r="X56" i="1"/>
  <c r="X65" i="1"/>
  <c r="X47" i="1"/>
  <c r="X34" i="1"/>
  <c r="X5" i="1"/>
  <c r="X21" i="1"/>
  <c r="X66" i="1"/>
  <c r="X44" i="1"/>
  <c r="X84" i="1"/>
  <c r="X16" i="1"/>
  <c r="X80" i="1"/>
  <c r="X69" i="1"/>
  <c r="X33" i="1"/>
  <c r="X68" i="1"/>
  <c r="X77" i="1"/>
  <c r="X57" i="1"/>
  <c r="X71" i="1"/>
  <c r="X88" i="1"/>
  <c r="X18" i="1"/>
  <c r="X32" i="1"/>
  <c r="X22" i="1"/>
  <c r="X12" i="1"/>
  <c r="X42" i="1"/>
  <c r="X62" i="1"/>
  <c r="X17" i="1"/>
  <c r="X49" i="1"/>
  <c r="X67" i="1"/>
  <c r="X58" i="1"/>
  <c r="X43" i="1"/>
  <c r="X41" i="1"/>
  <c r="X19" i="1"/>
  <c r="X35" i="1"/>
  <c r="X6" i="1"/>
  <c r="X59" i="1"/>
  <c r="X61" i="1"/>
  <c r="X81" i="1"/>
  <c r="X70" i="1"/>
  <c r="X73" i="1"/>
  <c r="X89" i="1"/>
  <c r="X30" i="1"/>
  <c r="X28" i="1"/>
  <c r="X31" i="1"/>
  <c r="X72" i="1"/>
  <c r="X27" i="1"/>
  <c r="X54" i="1"/>
  <c r="X37" i="1"/>
</calcChain>
</file>

<file path=xl/sharedStrings.xml><?xml version="1.0" encoding="utf-8"?>
<sst xmlns="http://schemas.openxmlformats.org/spreadsheetml/2006/main" count="1708" uniqueCount="796">
  <si>
    <t>Олійник</t>
  </si>
  <si>
    <t>Роман</t>
  </si>
  <si>
    <t xml:space="preserve">Красилівський </t>
  </si>
  <si>
    <t>Красилів</t>
  </si>
  <si>
    <t>Красилівська ЗОШ І-ІІІ ст.№1</t>
  </si>
  <si>
    <t>Грицьков</t>
  </si>
  <si>
    <t>Богдан</t>
  </si>
  <si>
    <t xml:space="preserve">Деражнянський </t>
  </si>
  <si>
    <t>Деражня</t>
  </si>
  <si>
    <t>Деражнянська ЗОШ №3</t>
  </si>
  <si>
    <t>Лемешова</t>
  </si>
  <si>
    <t>Анастасія</t>
  </si>
  <si>
    <t xml:space="preserve">Старокостянтинівський </t>
  </si>
  <si>
    <t>Старокостянтинів</t>
  </si>
  <si>
    <t>ліцей ім.М.С.Рудяка</t>
  </si>
  <si>
    <t>Беженар</t>
  </si>
  <si>
    <t>Вікторія</t>
  </si>
  <si>
    <t>Кам'янець-Подільський</t>
  </si>
  <si>
    <t>Кам'янець-Подільська загальноосвітня школа І-ІІІ ступенів #6</t>
  </si>
  <si>
    <t xml:space="preserve"> Смолінський </t>
  </si>
  <si>
    <t>Артем</t>
  </si>
  <si>
    <t xml:space="preserve">Шепетівський </t>
  </si>
  <si>
    <t>Шепетівка</t>
  </si>
  <si>
    <t>школа-гімназія</t>
  </si>
  <si>
    <t>Тищук</t>
  </si>
  <si>
    <t>Олександр</t>
  </si>
  <si>
    <t>Шепетівський НВК 1</t>
  </si>
  <si>
    <t>Буринський</t>
  </si>
  <si>
    <t>Андрій</t>
  </si>
  <si>
    <t xml:space="preserve">Чемеровецький </t>
  </si>
  <si>
    <t>Летава</t>
  </si>
  <si>
    <t>Летавська школа 1-3ступенів</t>
  </si>
  <si>
    <t>Пипа</t>
  </si>
  <si>
    <t>Христина</t>
  </si>
  <si>
    <t xml:space="preserve">Дунаєвецький </t>
  </si>
  <si>
    <t>Шатава</t>
  </si>
  <si>
    <t>Шатавський НВК</t>
  </si>
  <si>
    <t>Дорошенко</t>
  </si>
  <si>
    <t>Марина</t>
  </si>
  <si>
    <t xml:space="preserve">Славутський </t>
  </si>
  <si>
    <t>Нетішин</t>
  </si>
  <si>
    <t>Нетішинський НВК</t>
  </si>
  <si>
    <t xml:space="preserve">Швець </t>
  </si>
  <si>
    <t>Денис</t>
  </si>
  <si>
    <t>Яблонський</t>
  </si>
  <si>
    <t>Тарас</t>
  </si>
  <si>
    <t xml:space="preserve">Хмельницький </t>
  </si>
  <si>
    <t>Розсоша</t>
  </si>
  <si>
    <t>Розсошанський ліцей</t>
  </si>
  <si>
    <t>Процюк</t>
  </si>
  <si>
    <t>Анна</t>
  </si>
  <si>
    <t xml:space="preserve">Ткачук </t>
  </si>
  <si>
    <t xml:space="preserve">Теофіпольський </t>
  </si>
  <si>
    <t>Базалія</t>
  </si>
  <si>
    <t>Базалійська ЗОШ I-III ступенів</t>
  </si>
  <si>
    <t>Красильнікова</t>
  </si>
  <si>
    <t>Марія</t>
  </si>
  <si>
    <t>Хвостова</t>
  </si>
  <si>
    <t>Олександра</t>
  </si>
  <si>
    <t xml:space="preserve">Мельничук </t>
  </si>
  <si>
    <t>Дарія</t>
  </si>
  <si>
    <t>Соловей</t>
  </si>
  <si>
    <t>Інна</t>
  </si>
  <si>
    <t>Базалійська ЗОШ І-ІІІ ступенів</t>
  </si>
  <si>
    <t>Морозовська</t>
  </si>
  <si>
    <t>Юлія</t>
  </si>
  <si>
    <t>смт.Дунаївці</t>
  </si>
  <si>
    <t>Дунаєвецька згальноосвітня школа І-ІІІ ступенів</t>
  </si>
  <si>
    <t>Гринюк</t>
  </si>
  <si>
    <t>Красилівська ЗОШ I-III ступеня № 3</t>
  </si>
  <si>
    <t>Iгнатьєва</t>
  </si>
  <si>
    <t>Дар'я</t>
  </si>
  <si>
    <t xml:space="preserve">Новоушицький </t>
  </si>
  <si>
    <t xml:space="preserve">Глiбiв </t>
  </si>
  <si>
    <t>Глiбiвська ЗОШ 1-3 ступенiв</t>
  </si>
  <si>
    <t>Савчук</t>
  </si>
  <si>
    <t>Яна</t>
  </si>
  <si>
    <t>ЗОШ № 6</t>
  </si>
  <si>
    <t>Поривай</t>
  </si>
  <si>
    <t>Валерія</t>
  </si>
  <si>
    <t>Петрик</t>
  </si>
  <si>
    <t>Владислав</t>
  </si>
  <si>
    <t>Красилівська ЗОШ</t>
  </si>
  <si>
    <t>Щуцька</t>
  </si>
  <si>
    <t>Софія</t>
  </si>
  <si>
    <t>Деражнянський ліцей №1</t>
  </si>
  <si>
    <t>Іванюк</t>
  </si>
  <si>
    <t>Гвоздовська</t>
  </si>
  <si>
    <t xml:space="preserve">Віньковецький </t>
  </si>
  <si>
    <t>Подолянське</t>
  </si>
  <si>
    <t>Подолянський НВК</t>
  </si>
  <si>
    <t>Маслова</t>
  </si>
  <si>
    <t>Катеринчук</t>
  </si>
  <si>
    <t xml:space="preserve">Кам'янець-Подільська НВК №9 ім. А.М Трояна </t>
  </si>
  <si>
    <t>Захарчук</t>
  </si>
  <si>
    <t>Теофіполь</t>
  </si>
  <si>
    <t xml:space="preserve">Теофіпольська ЗОШ 1-3 ступенів №2 </t>
  </si>
  <si>
    <t xml:space="preserve">Ляшенко </t>
  </si>
  <si>
    <t>ЗОШ №3</t>
  </si>
  <si>
    <t>Паканич</t>
  </si>
  <si>
    <t>НЕТІШИНСЬКИЙ НВК "ЗАГАЛЬНООСВІТНЯ ШКОЛА I-II СТУПЕНІВ ТА ЛІЦЕЙ"</t>
  </si>
  <si>
    <t>Шершун</t>
  </si>
  <si>
    <t>Микола</t>
  </si>
  <si>
    <t>Івашківці</t>
  </si>
  <si>
    <t>Івашковецька ЗОШ І-ІІ ступенів</t>
  </si>
  <si>
    <t>1 тур</t>
  </si>
  <si>
    <t xml:space="preserve">Кукуруза </t>
  </si>
  <si>
    <t>Маргарита</t>
  </si>
  <si>
    <t xml:space="preserve">Білогірський </t>
  </si>
  <si>
    <t>Білогір'я</t>
  </si>
  <si>
    <t>Білогірський опорний заклад</t>
  </si>
  <si>
    <t>Заболотний</t>
  </si>
  <si>
    <t>Назар</t>
  </si>
  <si>
    <t>Cахарленко</t>
  </si>
  <si>
    <t xml:space="preserve">Роман </t>
  </si>
  <si>
    <t>Теофіпольська ЗОШ 1-3 ступенів №2</t>
  </si>
  <si>
    <t>Реган</t>
  </si>
  <si>
    <t xml:space="preserve">Карина </t>
  </si>
  <si>
    <t>Красилівської ЗОШ |-|||ст. №2</t>
  </si>
  <si>
    <t>Жмурко</t>
  </si>
  <si>
    <t xml:space="preserve">СЗОШ 5 </t>
  </si>
  <si>
    <t>Кочуренкова</t>
  </si>
  <si>
    <t>Катерина</t>
  </si>
  <si>
    <t>Стрелко</t>
  </si>
  <si>
    <t>Славута</t>
  </si>
  <si>
    <t>№3</t>
  </si>
  <si>
    <t>Власюк</t>
  </si>
  <si>
    <t>Назарій</t>
  </si>
  <si>
    <t>Губельці</t>
  </si>
  <si>
    <t>Губелецька гімназія</t>
  </si>
  <si>
    <t>копія 12455</t>
  </si>
  <si>
    <t>Чумак</t>
  </si>
  <si>
    <t>Мар'яна</t>
  </si>
  <si>
    <t>Кульчинки</t>
  </si>
  <si>
    <t>Кульчинківська ЗОШ |-|| ступенів</t>
  </si>
  <si>
    <t>Мачківський</t>
  </si>
  <si>
    <t>Кам'янець-Подільська загальноосвітня школа І-ІІІ Ступенів №6</t>
  </si>
  <si>
    <t>Хоменко</t>
  </si>
  <si>
    <t xml:space="preserve">Полонський </t>
  </si>
  <si>
    <t>Понінка</t>
  </si>
  <si>
    <t>Понінківський НВК</t>
  </si>
  <si>
    <t>Міськов</t>
  </si>
  <si>
    <t>Шепетівська Загальноосвітня Школа №1</t>
  </si>
  <si>
    <t xml:space="preserve">Снігур </t>
  </si>
  <si>
    <t>ЗОШ номер 3</t>
  </si>
  <si>
    <t>Гнап</t>
  </si>
  <si>
    <t>Ярослав</t>
  </si>
  <si>
    <t xml:space="preserve">Городоцький </t>
  </si>
  <si>
    <t>Городок</t>
  </si>
  <si>
    <t>Городоцький ліцей № 1</t>
  </si>
  <si>
    <t>Галущак</t>
  </si>
  <si>
    <t>Вадим</t>
  </si>
  <si>
    <t>Слобідка Рахнівська</t>
  </si>
  <si>
    <t>Слобідкорахнівська ЗОШ</t>
  </si>
  <si>
    <t>Павлов</t>
  </si>
  <si>
    <t>Ільчук</t>
  </si>
  <si>
    <t>Каріна</t>
  </si>
  <si>
    <t>Старокостянтинівський ліцей ім. М. С. Рудяка</t>
  </si>
  <si>
    <t>Сторожук</t>
  </si>
  <si>
    <t>Ангеліна</t>
  </si>
  <si>
    <t>Жищинці</t>
  </si>
  <si>
    <t>Жищинецький ліцей</t>
  </si>
  <si>
    <t>Боднарчук</t>
  </si>
  <si>
    <t>Іванківці</t>
  </si>
  <si>
    <t>Іванковецька ЗОШ І-ІІІ ступенів</t>
  </si>
  <si>
    <t>Овчарук</t>
  </si>
  <si>
    <t>копія 12457</t>
  </si>
  <si>
    <t xml:space="preserve">Букшань </t>
  </si>
  <si>
    <t>Дмитро</t>
  </si>
  <si>
    <t>Ліцей</t>
  </si>
  <si>
    <t>Самкова</t>
  </si>
  <si>
    <t>Наталія</t>
  </si>
  <si>
    <t>ЗОШ №3 м. Шепетівка</t>
  </si>
  <si>
    <t>Олевінський</t>
  </si>
  <si>
    <t>Кузьма</t>
  </si>
  <si>
    <t>Веселова</t>
  </si>
  <si>
    <t xml:space="preserve">Старосинявський </t>
  </si>
  <si>
    <t>Олексіївка</t>
  </si>
  <si>
    <t>Пилявська ЗОШ І-ІІІ ступенів</t>
  </si>
  <si>
    <t>Чігарев</t>
  </si>
  <si>
    <t>НВК№3</t>
  </si>
  <si>
    <t>Чаюк</t>
  </si>
  <si>
    <t>Ольга</t>
  </si>
  <si>
    <t>Петров</t>
  </si>
  <si>
    <t>Петро</t>
  </si>
  <si>
    <t>Нестерівці</t>
  </si>
  <si>
    <t>Нестеровецька ЗОШ І-ІІІ ступенів Дунаєвецької міської ради Хмельницької області</t>
  </si>
  <si>
    <t>Яніцька</t>
  </si>
  <si>
    <t>Діана</t>
  </si>
  <si>
    <t xml:space="preserve">Глуговська </t>
  </si>
  <si>
    <t>Уляна</t>
  </si>
  <si>
    <t>Куча</t>
  </si>
  <si>
    <t>Кучанська ЗОШ І-ІІІ ступенів</t>
  </si>
  <si>
    <t xml:space="preserve">Божок </t>
  </si>
  <si>
    <t>Іван</t>
  </si>
  <si>
    <t>Шепетівський НВК №3</t>
  </si>
  <si>
    <t>Мантуляк</t>
  </si>
  <si>
    <t>Дар’я</t>
  </si>
  <si>
    <t>Лозове</t>
  </si>
  <si>
    <t>Лозівська ЗОШ І-ІІІ ступенів</t>
  </si>
  <si>
    <t>Піменова</t>
  </si>
  <si>
    <t>Альона</t>
  </si>
  <si>
    <t>Цвітоха</t>
  </si>
  <si>
    <t>Цвітоський ліцей Улашанівської сільської ради</t>
  </si>
  <si>
    <t>Пироговський</t>
  </si>
  <si>
    <t>Морозів</t>
  </si>
  <si>
    <t>НВК "Морозівська ЗОШ І-ІІІ ступенів - ДНЗ"</t>
  </si>
  <si>
    <t>Вольський</t>
  </si>
  <si>
    <t>Подільське</t>
  </si>
  <si>
    <t>Подільський ліцей</t>
  </si>
  <si>
    <t>Іванів</t>
  </si>
  <si>
    <t>Кам'янець-Подільська загальноосвітня школа І-ІІІ ступенів №6</t>
  </si>
  <si>
    <t xml:space="preserve">Максим </t>
  </si>
  <si>
    <t>Старокостянтинівський ліцей Ім. М.С. Рудяка</t>
  </si>
  <si>
    <t>Воронюк</t>
  </si>
  <si>
    <t>Шепетівський НВК№3</t>
  </si>
  <si>
    <t xml:space="preserve">Герасимчук </t>
  </si>
  <si>
    <t xml:space="preserve">Летичівський </t>
  </si>
  <si>
    <t>Летичів</t>
  </si>
  <si>
    <t>Летичівський ліцей №2</t>
  </si>
  <si>
    <t xml:space="preserve">Кононова </t>
  </si>
  <si>
    <t>Славутська гімназія №3</t>
  </si>
  <si>
    <t>Широкова</t>
  </si>
  <si>
    <t>Слобідка-Красилівська</t>
  </si>
  <si>
    <t>Слобідко-Красилівська ЗОШ І-ІІ ступенів</t>
  </si>
  <si>
    <t xml:space="preserve">Сокальська </t>
  </si>
  <si>
    <t>Городоцький ліцей №1</t>
  </si>
  <si>
    <t>Зуєва</t>
  </si>
  <si>
    <t>Шепетівська СЗОШ 2</t>
  </si>
  <si>
    <t>Григор'єва</t>
  </si>
  <si>
    <t>Охрімівці</t>
  </si>
  <si>
    <t>Загородний</t>
  </si>
  <si>
    <t>Хмельницький</t>
  </si>
  <si>
    <t>Гімназія №1</t>
  </si>
  <si>
    <t>Бобик</t>
  </si>
  <si>
    <t xml:space="preserve">Поляхова </t>
  </si>
  <si>
    <t>Поляхівський НВК "ЗОШ 1-3 ступенів-колегіум"</t>
  </si>
  <si>
    <t>Лобач</t>
  </si>
  <si>
    <t>НВК 14</t>
  </si>
  <si>
    <t>Костанецький</t>
  </si>
  <si>
    <t>Мельник</t>
  </si>
  <si>
    <t>Ілля</t>
  </si>
  <si>
    <t>Западинці</t>
  </si>
  <si>
    <t>Западинська ЗОШ І-ІІІ ступенів</t>
  </si>
  <si>
    <t>Корольчук</t>
  </si>
  <si>
    <t>Білогірський опорний заклад освіти імені І. О. Ткачука</t>
  </si>
  <si>
    <t>Ягодіна</t>
  </si>
  <si>
    <t>Оголь</t>
  </si>
  <si>
    <t>Євгеній</t>
  </si>
  <si>
    <t>Яросименко</t>
  </si>
  <si>
    <t>Радівці</t>
  </si>
  <si>
    <t>Радовецький НВК</t>
  </si>
  <si>
    <t>Рибицька</t>
  </si>
  <si>
    <t>Великі Орлинці</t>
  </si>
  <si>
    <t>Великоорлинська ЗОШ І-ІІ ступенів</t>
  </si>
  <si>
    <t>Данілов</t>
  </si>
  <si>
    <t xml:space="preserve">Геворкян </t>
  </si>
  <si>
    <t>Оля</t>
  </si>
  <si>
    <t>Гімназія 4</t>
  </si>
  <si>
    <t xml:space="preserve">Котюк </t>
  </si>
  <si>
    <t>Красилівська ЗОШ №3</t>
  </si>
  <si>
    <t>zelinskavusochuk@ukr.net</t>
  </si>
  <si>
    <t>Чернява</t>
  </si>
  <si>
    <t>Іванковецька ЗОШ I-III ступенів Дунаєвецької міської ради Хмельницької області</t>
  </si>
  <si>
    <t>vvladimirov2007@gmail.com</t>
  </si>
  <si>
    <t>Владіміров</t>
  </si>
  <si>
    <t>Деражнянський Ліцей №2</t>
  </si>
  <si>
    <t>schl32019@edu.kr.km.ua</t>
  </si>
  <si>
    <t>Постемський</t>
  </si>
  <si>
    <t>Віктор</t>
  </si>
  <si>
    <t>Красилівська ЗОШ І-ІІІ ст.№3</t>
  </si>
  <si>
    <t>skolisnik356@gmail.com</t>
  </si>
  <si>
    <t>Колісник</t>
  </si>
  <si>
    <t>Глібів</t>
  </si>
  <si>
    <t>Глібівська ЗОШ | - ||| ступенів</t>
  </si>
  <si>
    <t>nazardobrynchuk@gmail.com</t>
  </si>
  <si>
    <t>Добринчук</t>
  </si>
  <si>
    <t>НВК 9 імені А.М.Трояна</t>
  </si>
  <si>
    <t>tanagavrilova396@gmail.com</t>
  </si>
  <si>
    <t>Гаврілова</t>
  </si>
  <si>
    <t>Тетяна</t>
  </si>
  <si>
    <t>Дунаївці</t>
  </si>
  <si>
    <t>Дунаєвецька ЗОШ 2</t>
  </si>
  <si>
    <t>stakhovasophia456@gmail.com</t>
  </si>
  <si>
    <t>Стахова</t>
  </si>
  <si>
    <t>Деражнянський ліцей 2</t>
  </si>
  <si>
    <t>karachun.nastya06@gmail.com</t>
  </si>
  <si>
    <t>Карачун</t>
  </si>
  <si>
    <t xml:space="preserve">Анастасія </t>
  </si>
  <si>
    <t>№4</t>
  </si>
  <si>
    <t>polisukvika483@ukr.net</t>
  </si>
  <si>
    <t xml:space="preserve">Поліщук </t>
  </si>
  <si>
    <t xml:space="preserve">Вікторія </t>
  </si>
  <si>
    <t>malborov@i.ua</t>
  </si>
  <si>
    <t>Острійчук</t>
  </si>
  <si>
    <t>Мала Боровиця</t>
  </si>
  <si>
    <t>Малоборовицький ліцей</t>
  </si>
  <si>
    <t>kachurovska167kv@gmail.com</t>
  </si>
  <si>
    <t>Качуровська</t>
  </si>
  <si>
    <t>Юля</t>
  </si>
  <si>
    <t>Старий Кривин</t>
  </si>
  <si>
    <t>Старокривинський НВК</t>
  </si>
  <si>
    <t>vitaliyivasyuk1006@gmai.com</t>
  </si>
  <si>
    <t>Івасюк</t>
  </si>
  <si>
    <t>Ростислав</t>
  </si>
  <si>
    <t>Зоряне</t>
  </si>
  <si>
    <t>Зорянський навчально-виховний комплекс-дошкільний навчальний заклад</t>
  </si>
  <si>
    <t>kostastriletski@gmail.com</t>
  </si>
  <si>
    <t>Стрілецький</t>
  </si>
  <si>
    <t>Костя</t>
  </si>
  <si>
    <t>Деражнянська ЗОШ 1-3 ст. №3</t>
  </si>
  <si>
    <t>maxim.gadypiak@gmail.com</t>
  </si>
  <si>
    <t>Гадуп'як</t>
  </si>
  <si>
    <t>Максим</t>
  </si>
  <si>
    <t>Адамівка</t>
  </si>
  <si>
    <t>Зіньківський  НВК</t>
  </si>
  <si>
    <t>dimonvovk007@gmail.com</t>
  </si>
  <si>
    <t>Вовк</t>
  </si>
  <si>
    <t>Гімназія №2</t>
  </si>
  <si>
    <t>bubenkoanna2006@gmail.com</t>
  </si>
  <si>
    <t>Бубенко</t>
  </si>
  <si>
    <t>Славутський ліцей ІІ-ІІІ ст. Хмельницької обласної ради</t>
  </si>
  <si>
    <t>ilaartem666@gmail.com</t>
  </si>
  <si>
    <t>Давидківці</t>
  </si>
  <si>
    <t>Давидковецька ЗОШ I-III ступенів</t>
  </si>
  <si>
    <t>yegorbubenok@gmail.com</t>
  </si>
  <si>
    <t>Бубенок</t>
  </si>
  <si>
    <t>Єгор</t>
  </si>
  <si>
    <t>Гімназія 2</t>
  </si>
  <si>
    <t>dorohza20.vera@gmail.com</t>
  </si>
  <si>
    <t>Дорожа</t>
  </si>
  <si>
    <t>Віра</t>
  </si>
  <si>
    <t>Судилків</t>
  </si>
  <si>
    <t>Судилківський ліцей</t>
  </si>
  <si>
    <t>dachadanilchyk@gmail.com</t>
  </si>
  <si>
    <t>Данильчук</t>
  </si>
  <si>
    <t>Дарина</t>
  </si>
  <si>
    <t>Кульчинківська ЗОШ</t>
  </si>
  <si>
    <t>DJeniUp@gymnasium-1.km.ua</t>
  </si>
  <si>
    <t>Карпенко</t>
  </si>
  <si>
    <t>гімназія №1</t>
  </si>
  <si>
    <t>puzieva@ukr.net</t>
  </si>
  <si>
    <t>Пузєва</t>
  </si>
  <si>
    <t>Ганна</t>
  </si>
  <si>
    <t>Пархомівці</t>
  </si>
  <si>
    <t xml:space="preserve">Пархомовецька філія </t>
  </si>
  <si>
    <t>sofialsv3@gmail.com</t>
  </si>
  <si>
    <t>Лущевська</t>
  </si>
  <si>
    <t>Старокостянтинівський ліцей ім.М.С.Рудяка</t>
  </si>
  <si>
    <t>ghettotawers2701@gmail.com</t>
  </si>
  <si>
    <t xml:space="preserve">Панчук </t>
  </si>
  <si>
    <t xml:space="preserve">Денис </t>
  </si>
  <si>
    <t>Нетішинська ЗОШ №1</t>
  </si>
  <si>
    <t>annamelnyk032006@gmail.com</t>
  </si>
  <si>
    <t>ЗОШ№2</t>
  </si>
  <si>
    <t>slusaralla66@gmail.com</t>
  </si>
  <si>
    <t>Слюсар</t>
  </si>
  <si>
    <t>Алла</t>
  </si>
  <si>
    <t>НВК 3</t>
  </si>
  <si>
    <t>mazursofiiy082@gmail.com</t>
  </si>
  <si>
    <t>Мазур</t>
  </si>
  <si>
    <t>Іванна</t>
  </si>
  <si>
    <t>samsung137112@gmail.com</t>
  </si>
  <si>
    <t>Севастьянова</t>
  </si>
  <si>
    <t>Анжеліка</t>
  </si>
  <si>
    <t>ДунаєвецькаN2</t>
  </si>
  <si>
    <t>Black.winch1978@gmail.com</t>
  </si>
  <si>
    <t>Столяр</t>
  </si>
  <si>
    <t>Колубаївці</t>
  </si>
  <si>
    <t>Колубаївський НВК у складі ЗОШ І-ІІ ст. та ДНЗ</t>
  </si>
  <si>
    <t>vanya4y@gmail.com</t>
  </si>
  <si>
    <t>Главацький</t>
  </si>
  <si>
    <t>Шепетівська ЗОШ №8</t>
  </si>
  <si>
    <t>dubiley@mail.ua</t>
  </si>
  <si>
    <t>Дубілей</t>
  </si>
  <si>
    <t>Сергій</t>
  </si>
  <si>
    <t>kosarsofia0909@gmail.com</t>
  </si>
  <si>
    <t>Косар</t>
  </si>
  <si>
    <t>dashakukuruza2005@ukr.net</t>
  </si>
  <si>
    <t>Кукуруза</t>
  </si>
  <si>
    <t>Білогірський ліцей</t>
  </si>
  <si>
    <t>sanyasvamy@gmail.com</t>
  </si>
  <si>
    <t>Лоза</t>
  </si>
  <si>
    <t>Грушка</t>
  </si>
  <si>
    <t>Грушківський ліцей Староушицької селищної ради</t>
  </si>
  <si>
    <t>melnikmisha997@gmail.com</t>
  </si>
  <si>
    <t xml:space="preserve">Мельник </t>
  </si>
  <si>
    <t xml:space="preserve">Михайло </t>
  </si>
  <si>
    <t>volyanikolya@gmail.com</t>
  </si>
  <si>
    <t>Воляник</t>
  </si>
  <si>
    <t>Хмельницька гімназія №1 імені Володимира Красицького</t>
  </si>
  <si>
    <t>domku3010@gmail.com</t>
  </si>
  <si>
    <t>Кузьмич</t>
  </si>
  <si>
    <t>Домініка</t>
  </si>
  <si>
    <t>гімназія 2</t>
  </si>
  <si>
    <t>tanaposisena@gmail.com</t>
  </si>
  <si>
    <t>Посишена</t>
  </si>
  <si>
    <t xml:space="preserve">Тетяна </t>
  </si>
  <si>
    <t>daniyil.m@gmail.com</t>
  </si>
  <si>
    <t>Даніїл</t>
  </si>
  <si>
    <t>Гімназія 1</t>
  </si>
  <si>
    <t>dumanskiy.andr@gmail.com</t>
  </si>
  <si>
    <t>Думанський</t>
  </si>
  <si>
    <t>maxym1911@gmail.com</t>
  </si>
  <si>
    <t>Панасюк</t>
  </si>
  <si>
    <t>Заслучне</t>
  </si>
  <si>
    <t>Заслучненський ліцей ім.О.Іщука</t>
  </si>
  <si>
    <t>kvasnevskaalina@gmail.com</t>
  </si>
  <si>
    <t>Квасневська</t>
  </si>
  <si>
    <t>Аліна</t>
  </si>
  <si>
    <t>sophiayavorska@gmail.com</t>
  </si>
  <si>
    <t>Яворська</t>
  </si>
  <si>
    <t>Лозівська</t>
  </si>
  <si>
    <t>schl3201910@edu.kr.km.ua</t>
  </si>
  <si>
    <t>Ваховська</t>
  </si>
  <si>
    <t>tanyakozachuk1521@gmail.com</t>
  </si>
  <si>
    <t>Козачук</t>
  </si>
  <si>
    <t>Лагодинці</t>
  </si>
  <si>
    <t>Лагодинецька ЗОШ І-ІІІ ступенів</t>
  </si>
  <si>
    <t>sofakozakova03@gmail.com</t>
  </si>
  <si>
    <t>Козакова</t>
  </si>
  <si>
    <t>Шепетівська ЗОШ√1</t>
  </si>
  <si>
    <t>gavrilukmaria307@gmail.com</t>
  </si>
  <si>
    <t>Гавриюк</t>
  </si>
  <si>
    <t>Шепетівська загальноосвітня школа І-ІІІ ступенів №4 ім.Валі Котика</t>
  </si>
  <si>
    <t>копія 12271</t>
  </si>
  <si>
    <t>Valik1298@gmail.com</t>
  </si>
  <si>
    <t>Войтишен</t>
  </si>
  <si>
    <t>Валентин</t>
  </si>
  <si>
    <t>Радовецького НВК</t>
  </si>
  <si>
    <t>illiadobrynchuk006@gmail.com</t>
  </si>
  <si>
    <t xml:space="preserve">Добринчук </t>
  </si>
  <si>
    <t>oleksandravovk569@gmail.com</t>
  </si>
  <si>
    <t xml:space="preserve">Олександра </t>
  </si>
  <si>
    <t>Дашківці</t>
  </si>
  <si>
    <t xml:space="preserve">Дашковецький НВК </t>
  </si>
  <si>
    <t>savvovapolina@gmail.com</t>
  </si>
  <si>
    <t>Саввова</t>
  </si>
  <si>
    <t>Поліна</t>
  </si>
  <si>
    <t>Старокостянтинівський Ліцей імені Михайла Сименовича Рудяка</t>
  </si>
  <si>
    <t>uzlovaelia108@gmail.com</t>
  </si>
  <si>
    <t>Гончарова</t>
  </si>
  <si>
    <t>Еліна</t>
  </si>
  <si>
    <t>копія 12272</t>
  </si>
  <si>
    <t>borisuksofia57@gmail.com</t>
  </si>
  <si>
    <t>Борищук</t>
  </si>
  <si>
    <t>Ленківці</t>
  </si>
  <si>
    <t>Ленковецька ЗОШ І-ІІІ ступенів</t>
  </si>
  <si>
    <t>oleksandrenko7@gmail.com</t>
  </si>
  <si>
    <t>Олександренко</t>
  </si>
  <si>
    <t>Ліцей 17</t>
  </si>
  <si>
    <t>vernadskiy567890@gmail.com</t>
  </si>
  <si>
    <t>Місюра</t>
  </si>
  <si>
    <t>Лариса</t>
  </si>
  <si>
    <t>Поляхова</t>
  </si>
  <si>
    <t>Поляхівський НВК " ЗОШ 1-3 ступенів-колегіум"</t>
  </si>
  <si>
    <t>animator2404@gmail.com</t>
  </si>
  <si>
    <t>Мельниченко</t>
  </si>
  <si>
    <t>vikashvchuk@gmail.com</t>
  </si>
  <si>
    <t>Шевчук</t>
  </si>
  <si>
    <t>ліцей ім. М.С.Рудяка</t>
  </si>
  <si>
    <t>illiaburdakivskiy@gmail.com</t>
  </si>
  <si>
    <t>Бурдаківський</t>
  </si>
  <si>
    <t>Івахнівці</t>
  </si>
  <si>
    <t>Івахновецька ЗОШ І-ІІ ст</t>
  </si>
  <si>
    <t>roma2005biba@gmail.com</t>
  </si>
  <si>
    <t>Кобзєв</t>
  </si>
  <si>
    <t>antonstedlyanskii@gmail.com</t>
  </si>
  <si>
    <t>Стеблянський</t>
  </si>
  <si>
    <t>Антон</t>
  </si>
  <si>
    <t>3217014364@mail.gov.ua</t>
  </si>
  <si>
    <t>Кукса</t>
  </si>
  <si>
    <t>zahkost13579@gmail.com</t>
  </si>
  <si>
    <t>Костюк-Августинович</t>
  </si>
  <si>
    <t>Захар</t>
  </si>
  <si>
    <t>Михайлючка</t>
  </si>
  <si>
    <t>Михайлюцька ЗОШ I-III ступенів</t>
  </si>
  <si>
    <t>koldmiand@gmail.com</t>
  </si>
  <si>
    <t>Колобаєв</t>
  </si>
  <si>
    <t>Дмитрій</t>
  </si>
  <si>
    <t>Нетішинська ЗОШ 1</t>
  </si>
  <si>
    <t>minixlena@ukr.net</t>
  </si>
  <si>
    <t>Мініх</t>
  </si>
  <si>
    <t>Єлєна</t>
  </si>
  <si>
    <t>denislashkov123@gmail.com</t>
  </si>
  <si>
    <t>Лашков</t>
  </si>
  <si>
    <t>Новоселиця</t>
  </si>
  <si>
    <t>Новоселицька ЗОШ l-lll ст.</t>
  </si>
  <si>
    <t>vladvasyliv2018@gmail.com</t>
  </si>
  <si>
    <t>Василів</t>
  </si>
  <si>
    <t>Нетішинський НВК "Загальноосвітня школа I-II ступенів та ліцей"</t>
  </si>
  <si>
    <t>shemchuk2807@gmail.com</t>
  </si>
  <si>
    <t>Шемчук</t>
  </si>
  <si>
    <t>smirnovartem12@gmail.com</t>
  </si>
  <si>
    <t>Смірнов</t>
  </si>
  <si>
    <t>Старокостянтинівський НВК</t>
  </si>
  <si>
    <t>levontiukmarina13@gmail.com</t>
  </si>
  <si>
    <t>Левонтюк</t>
  </si>
  <si>
    <t>katiabekh7750@gmail.com</t>
  </si>
  <si>
    <t>Бех</t>
  </si>
  <si>
    <t>vgusar45@gmail.com</t>
  </si>
  <si>
    <t>Гусар</t>
  </si>
  <si>
    <t>Вероніка</t>
  </si>
  <si>
    <t>Дунаєвецька ЗОШ №2</t>
  </si>
  <si>
    <t>ovsankaser123@gmail.com</t>
  </si>
  <si>
    <t>Коржова</t>
  </si>
  <si>
    <t>Оксана</t>
  </si>
  <si>
    <t>dimabon2005@gmail.com</t>
  </si>
  <si>
    <t>Бондар</t>
  </si>
  <si>
    <t>yli.viktoria@gmail.com</t>
  </si>
  <si>
    <t>Панчук</t>
  </si>
  <si>
    <t>bodiash.shaman@gmail.com</t>
  </si>
  <si>
    <t>Шмигельський</t>
  </si>
  <si>
    <t>dkmetuk09@gmail.com</t>
  </si>
  <si>
    <t>Кметюк</t>
  </si>
  <si>
    <t>Данило</t>
  </si>
  <si>
    <t>Січинецька Гімназія</t>
  </si>
  <si>
    <t>mpro1195@gmail.com</t>
  </si>
  <si>
    <t>Мельничук</t>
  </si>
  <si>
    <t>sasha.gd.18@gmail.com</t>
  </si>
  <si>
    <t>Калінський</t>
  </si>
  <si>
    <t>Школа-гімназія</t>
  </si>
  <si>
    <t>sofia-sonechko@ukr.net</t>
  </si>
  <si>
    <t>apoloninaa02@gmail.com</t>
  </si>
  <si>
    <t>Аполоніна</t>
  </si>
  <si>
    <t>смт. Дунаївці</t>
  </si>
  <si>
    <t>Дунаєвецька ЗОШ I-III ступенів Дунаєвецької селищної ради</t>
  </si>
  <si>
    <t>Ткачук</t>
  </si>
  <si>
    <t xml:space="preserve">Назарій </t>
  </si>
  <si>
    <t>Хмельницький ліцей 2-3 ступенів Хмельницької обласної ради</t>
  </si>
  <si>
    <t>Заклецький</t>
  </si>
  <si>
    <t>Дунаєвецька загальноосвітня школа І-ІІІ ст.</t>
  </si>
  <si>
    <t>Шрібак</t>
  </si>
  <si>
    <t>Павзюк</t>
  </si>
  <si>
    <t xml:space="preserve">Тарас </t>
  </si>
  <si>
    <t>Іванковецька</t>
  </si>
  <si>
    <t>Василик</t>
  </si>
  <si>
    <t>Денисюк</t>
  </si>
  <si>
    <t>Хмельницький ліцей 17</t>
  </si>
  <si>
    <t>Павло</t>
  </si>
  <si>
    <t>жижниківці</t>
  </si>
  <si>
    <t>Гулівецький ліцей</t>
  </si>
  <si>
    <t>Варченко</t>
  </si>
  <si>
    <t>Красилівська ЗОШ І-ІІІ ст. №4 ім. П.Кізюна</t>
  </si>
  <si>
    <t>Антончик</t>
  </si>
  <si>
    <t>ЗОШ 4</t>
  </si>
  <si>
    <t>Солтик</t>
  </si>
  <si>
    <t>Хмельницький Ліцей №17</t>
  </si>
  <si>
    <t>Буяр</t>
  </si>
  <si>
    <t>Редколіс</t>
  </si>
  <si>
    <t xml:space="preserve">Ізяславський </t>
  </si>
  <si>
    <t>Мислятин</t>
  </si>
  <si>
    <t>Мислятинська ЗОШ І-ІІІ ступенів</t>
  </si>
  <si>
    <t>Слюсаренко</t>
  </si>
  <si>
    <t>Кель</t>
  </si>
  <si>
    <t>Назарова</t>
  </si>
  <si>
    <t>Майдан-Олександрівський</t>
  </si>
  <si>
    <t>Майдано-Олександрівська ЗОШ І-ІІІ ст</t>
  </si>
  <si>
    <t>Шпортко</t>
  </si>
  <si>
    <t>ЗОШ №4 Нетішин</t>
  </si>
  <si>
    <t>Таравський</t>
  </si>
  <si>
    <t>Хмельницький спеціалізований ліцей-інтернат поглибленої підготовки в галузі науки</t>
  </si>
  <si>
    <t xml:space="preserve">Кам'янець Подільський ліцей </t>
  </si>
  <si>
    <t>Мік</t>
  </si>
  <si>
    <t>Смотриковський</t>
  </si>
  <si>
    <t>Леонід</t>
  </si>
  <si>
    <t>ЗОШ 10</t>
  </si>
  <si>
    <t>Гордійчук</t>
  </si>
  <si>
    <t>Притуляк</t>
  </si>
  <si>
    <t>Летичівський ліцей 2</t>
  </si>
  <si>
    <t>Якуніна</t>
  </si>
  <si>
    <t>Сидорук</t>
  </si>
  <si>
    <t>Щепін</t>
  </si>
  <si>
    <t>Хмельницкий Ліцей №17</t>
  </si>
  <si>
    <t xml:space="preserve">Рашкевич </t>
  </si>
  <si>
    <t>Віолетта</t>
  </si>
  <si>
    <t>ЗОШ№15</t>
  </si>
  <si>
    <t>Аксані</t>
  </si>
  <si>
    <t>Кам'янец-Подільський ліцей</t>
  </si>
  <si>
    <t>Старинська</t>
  </si>
  <si>
    <t>Колібаба</t>
  </si>
  <si>
    <t>Дубінчук</t>
  </si>
  <si>
    <t>Городище</t>
  </si>
  <si>
    <t>Городищенська ЗОШ 1-3 ступеів</t>
  </si>
  <si>
    <t>Гончарук</t>
  </si>
  <si>
    <t>Старокостянтинівський ліцей імені Михайла Семеновича Рудяка</t>
  </si>
  <si>
    <t>Король</t>
  </si>
  <si>
    <t>Бичок</t>
  </si>
  <si>
    <t>Кам`янець-Подільський ліцей</t>
  </si>
  <si>
    <t>Воєвода</t>
  </si>
  <si>
    <t>Ірина</t>
  </si>
  <si>
    <t>Романець</t>
  </si>
  <si>
    <t>Берегова</t>
  </si>
  <si>
    <t>ЗОШ 15</t>
  </si>
  <si>
    <t>Стипанов</t>
  </si>
  <si>
    <t>Влад</t>
  </si>
  <si>
    <t>Хмельницький ліцей17</t>
  </si>
  <si>
    <t>Герасимчук</t>
  </si>
  <si>
    <t>Єлізавета</t>
  </si>
  <si>
    <t>Славутський ліцей</t>
  </si>
  <si>
    <t>Кащук</t>
  </si>
  <si>
    <t>Дунаєвецька ЗОШ І-ІІІ ступенів №3</t>
  </si>
  <si>
    <t>Гнатюк</t>
  </si>
  <si>
    <t>ЗОШ4</t>
  </si>
  <si>
    <t>Ничипорук</t>
  </si>
  <si>
    <t>Самойлов</t>
  </si>
  <si>
    <t>Нетішинська ЗОШ І-ІІІ ступенів  N4</t>
  </si>
  <si>
    <t>Ляшук</t>
  </si>
  <si>
    <t>Антоніна</t>
  </si>
  <si>
    <t>смт Антоніни</t>
  </si>
  <si>
    <t>Антонінський ліцей</t>
  </si>
  <si>
    <t xml:space="preserve">Кирилюк </t>
  </si>
  <si>
    <t>Пінчук</t>
  </si>
  <si>
    <t>Хмельницький ліцей №17</t>
  </si>
  <si>
    <t>Грабовський</t>
  </si>
  <si>
    <t>Джигун</t>
  </si>
  <si>
    <t>Богдана</t>
  </si>
  <si>
    <t xml:space="preserve">Ліцей </t>
  </si>
  <si>
    <t>Москалюк</t>
  </si>
  <si>
    <t>Заміхів</t>
  </si>
  <si>
    <t>Заміхівська ЗОШ</t>
  </si>
  <si>
    <t>Коськовецька</t>
  </si>
  <si>
    <t>Гапич</t>
  </si>
  <si>
    <t>НВК"СЗОШ,ліцей "Успіх"</t>
  </si>
  <si>
    <t>Ткаченко</t>
  </si>
  <si>
    <t>Володимир</t>
  </si>
  <si>
    <t>Ізяслав</t>
  </si>
  <si>
    <t>Ізяславське НВК №5</t>
  </si>
  <si>
    <t>Горєлова</t>
  </si>
  <si>
    <t xml:space="preserve">Колесник </t>
  </si>
  <si>
    <t xml:space="preserve">Лідія </t>
  </si>
  <si>
    <t>Жоган</t>
  </si>
  <si>
    <t>Лоран</t>
  </si>
  <si>
    <t>Деражнянська ЗОШ І-ІІІ ст.№3 імені Героя України Івана Зубкова</t>
  </si>
  <si>
    <t>Кузьмінська</t>
  </si>
  <si>
    <t>Жежерун</t>
  </si>
  <si>
    <t>Олексій</t>
  </si>
  <si>
    <t>Глібівська ЗОШ І-ІІІ ступенів</t>
  </si>
  <si>
    <t>Войткова</t>
  </si>
  <si>
    <t>Половко</t>
  </si>
  <si>
    <t>Кокорський</t>
  </si>
  <si>
    <t>Піжевський</t>
  </si>
  <si>
    <t>Старокостянтинівський Ліцей ім.М.С. Рудяка</t>
  </si>
  <si>
    <t>Явкочук</t>
  </si>
  <si>
    <t>Славутський ліцей ІІ-ІІІ ступені Хмельницької обласної ради</t>
  </si>
  <si>
    <t>Шахрай</t>
  </si>
  <si>
    <t>ЗОШ  №2</t>
  </si>
  <si>
    <t>Колодій</t>
  </si>
  <si>
    <t>Новікова</t>
  </si>
  <si>
    <t>Гуменюк</t>
  </si>
  <si>
    <t>Віталік</t>
  </si>
  <si>
    <t>Огороднік</t>
  </si>
  <si>
    <t>Поліщук</t>
  </si>
  <si>
    <t>Славутський ліцей II-III ступенів Хмельницької обласної ради</t>
  </si>
  <si>
    <t>Малий</t>
  </si>
  <si>
    <t>Ренат</t>
  </si>
  <si>
    <t>Дунаєвецька ЗОШ І-ІІІ ступенів №2</t>
  </si>
  <si>
    <t>Сапожник</t>
  </si>
  <si>
    <t>Катріна</t>
  </si>
  <si>
    <t>приватний НВК ''Антей''</t>
  </si>
  <si>
    <t>Ярмоленко</t>
  </si>
  <si>
    <t xml:space="preserve">Анатолій </t>
  </si>
  <si>
    <t>Головата</t>
  </si>
  <si>
    <t>Андруховський</t>
  </si>
  <si>
    <t>СЗОШ№5</t>
  </si>
  <si>
    <t>Лук'янчук</t>
  </si>
  <si>
    <t>Євген</t>
  </si>
  <si>
    <t>НВК √3</t>
  </si>
  <si>
    <t>Павлюк</t>
  </si>
  <si>
    <t>Шепетівський НВК3</t>
  </si>
  <si>
    <t>Черкашин</t>
  </si>
  <si>
    <t>Котик</t>
  </si>
  <si>
    <t>Леківці</t>
  </si>
  <si>
    <t>Бігняк</t>
  </si>
  <si>
    <t>Буздиган</t>
  </si>
  <si>
    <t>Михайло</t>
  </si>
  <si>
    <t>Хмельницький обласний ліцей II-III ступенів Хмельницької міської ради</t>
  </si>
  <si>
    <t>Черемшинський</t>
  </si>
  <si>
    <t>Обласний ліцей 2-3 ступенів</t>
  </si>
  <si>
    <t>Юрчук</t>
  </si>
  <si>
    <t>№5</t>
  </si>
  <si>
    <t>Борисів</t>
  </si>
  <si>
    <t>Борисівський НВК "ЗОШ |-|||ст. - дитячий садок"</t>
  </si>
  <si>
    <t>Фадєєв</t>
  </si>
  <si>
    <t>Вадім</t>
  </si>
  <si>
    <t>Максименко</t>
  </si>
  <si>
    <t>Ліцей #18</t>
  </si>
  <si>
    <t>Хмельницький обласний ліцей 2-3ст. Хмельницької обласної ради</t>
  </si>
  <si>
    <t xml:space="preserve">Коротка </t>
  </si>
  <si>
    <t>Ільчій</t>
  </si>
  <si>
    <t>Кам`янка</t>
  </si>
  <si>
    <t>Воєвуцька</t>
  </si>
  <si>
    <t>Єлизавета</t>
  </si>
  <si>
    <t>Дунаєвецька ЗОШ І-ІІІ ступенів</t>
  </si>
  <si>
    <t>Заяц</t>
  </si>
  <si>
    <t>Бабій</t>
  </si>
  <si>
    <t xml:space="preserve">Дунаєвецька загальноосвітня школа 1-3 ступенів </t>
  </si>
  <si>
    <t>Кондратюк</t>
  </si>
  <si>
    <t>Левченко</t>
  </si>
  <si>
    <t>Віталій</t>
  </si>
  <si>
    <t>Летичівський ліцей #2</t>
  </si>
  <si>
    <t>Чеглаков</t>
  </si>
  <si>
    <t>Лев</t>
  </si>
  <si>
    <t>ТБЛ ім. А. Мазура</t>
  </si>
  <si>
    <t>-</t>
  </si>
  <si>
    <t>Кушко</t>
  </si>
  <si>
    <t>Зоряна</t>
  </si>
  <si>
    <t>Докалюк</t>
  </si>
  <si>
    <t>Деражнянська ЗОШ №1</t>
  </si>
  <si>
    <t>Боднарук</t>
  </si>
  <si>
    <t>Габінет</t>
  </si>
  <si>
    <t>НВК №1</t>
  </si>
  <si>
    <t>Мазій</t>
  </si>
  <si>
    <t>Владислава</t>
  </si>
  <si>
    <t>Кам'янець-Подільський Ліцей</t>
  </si>
  <si>
    <t xml:space="preserve">Семенчук </t>
  </si>
  <si>
    <t>Березівка</t>
  </si>
  <si>
    <t>Березівська ЗОШ І-ІІІ ступенів</t>
  </si>
  <si>
    <t>Лясковський</t>
  </si>
  <si>
    <t>Міль</t>
  </si>
  <si>
    <t>Хмельницька гімназія №1 ім. Володимира Красмцького</t>
  </si>
  <si>
    <t>Корешняк</t>
  </si>
  <si>
    <t>ЗОШ 1-3 ст. √1</t>
  </si>
  <si>
    <t>Метельська</t>
  </si>
  <si>
    <t>НВК ''СЗОШ,ліцей ''Успіх''</t>
  </si>
  <si>
    <t xml:space="preserve">Свінціцька </t>
  </si>
  <si>
    <t>Маріна</t>
  </si>
  <si>
    <t>Франчук</t>
  </si>
  <si>
    <t>Костянтин</t>
  </si>
  <si>
    <t>НВК "Спеціалізована школа І ступеня, гімназія" імені Героя України С.М. Бондарчука</t>
  </si>
  <si>
    <t>Снісар</t>
  </si>
  <si>
    <t>Хмельницький обласний ліцей 2 - 3 ступенів Хмельницької обласної ради</t>
  </si>
  <si>
    <t>Юзвак</t>
  </si>
  <si>
    <t>Наливайко</t>
  </si>
  <si>
    <t>НВК №14</t>
  </si>
  <si>
    <t>Саїдова</t>
  </si>
  <si>
    <t>Шепетівська ЗОШ№1 ім.М. Островського</t>
  </si>
  <si>
    <t>Бевза</t>
  </si>
  <si>
    <t>гімназія №2</t>
  </si>
  <si>
    <t>Капелюшний</t>
  </si>
  <si>
    <t>Деражнянська ЗОШ 1-3 ст. №2</t>
  </si>
  <si>
    <t>Пазюрич</t>
  </si>
  <si>
    <t>ЗОШ 1-3ст №1</t>
  </si>
  <si>
    <t>Фелонюк</t>
  </si>
  <si>
    <t>Хмельницька гімназія №1 ім. В. Красицького</t>
  </si>
  <si>
    <t>Кицун</t>
  </si>
  <si>
    <t>Стара Синява</t>
  </si>
  <si>
    <t>Старосинявська ЗОШ I-II ступенів №1</t>
  </si>
  <si>
    <t>Карпішин</t>
  </si>
  <si>
    <t>Гриців</t>
  </si>
  <si>
    <t>Грицівський ліцей</t>
  </si>
  <si>
    <t>Солодкий</t>
  </si>
  <si>
    <t>Полонне</t>
  </si>
  <si>
    <t>Гуменці</t>
  </si>
  <si>
    <t>Гуменецький ліцей</t>
  </si>
  <si>
    <t>Швець</t>
  </si>
  <si>
    <t>Нестеровецька</t>
  </si>
  <si>
    <t>Деражнянська ЗОШ I-III ступенів №3</t>
  </si>
  <si>
    <t>Кучерява</t>
  </si>
  <si>
    <t>Аріна</t>
  </si>
  <si>
    <t>НВК«ЗОШ 1-3 ступенів гімназія»</t>
  </si>
  <si>
    <t>Нижній</t>
  </si>
  <si>
    <t>Козир</t>
  </si>
  <si>
    <t>НВК міста Славути</t>
  </si>
  <si>
    <t>Галайдюк</t>
  </si>
  <si>
    <t>Хмельницький обласний ліцей 2-3 ступенів Хмельницької обласної ради</t>
  </si>
  <si>
    <t>Лешкевич</t>
  </si>
  <si>
    <t>ЗОШ №4</t>
  </si>
  <si>
    <t>Сологуб</t>
  </si>
  <si>
    <t>Танчук</t>
  </si>
  <si>
    <t>Пруська</t>
  </si>
  <si>
    <t xml:space="preserve">Богомолов </t>
  </si>
  <si>
    <t xml:space="preserve">Олег </t>
  </si>
  <si>
    <t>Демчук</t>
  </si>
  <si>
    <t>ЗОШ І-ІІІ ступенів №1</t>
  </si>
  <si>
    <t>Хільчук</t>
  </si>
  <si>
    <t>ЗОШ I-III ступенів №1</t>
  </si>
  <si>
    <t>Букшань</t>
  </si>
  <si>
    <t>Дармороз</t>
  </si>
  <si>
    <t>e-mail</t>
  </si>
  <si>
    <t>Прізвище</t>
  </si>
  <si>
    <t>Ім'я</t>
  </si>
  <si>
    <t>Район</t>
  </si>
  <si>
    <t>Місто/село</t>
  </si>
  <si>
    <t>Клас</t>
  </si>
  <si>
    <t>Код роботи</t>
  </si>
  <si>
    <t>I</t>
  </si>
  <si>
    <t>II</t>
  </si>
  <si>
    <t>III</t>
  </si>
  <si>
    <t>IV</t>
  </si>
  <si>
    <t>V</t>
  </si>
  <si>
    <t>VI</t>
  </si>
  <si>
    <t>Коментар</t>
  </si>
  <si>
    <t>Сума</t>
  </si>
  <si>
    <t>Сума по 2 турам</t>
  </si>
  <si>
    <t>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</si>
</sst>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4" tint="-0.249977111117893"/>
      <name val="Calibri"/>
      <family val="2"/>
      <charset val="204"/>
      <scheme val="minor"/>
    </font>
    <font>
      <b/>
      <i/>
      <sz val="11"/>
      <color theme="8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2" fillId="2" borderId="0" xfId="1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2" borderId="0" xfId="1" applyFont="1" applyAlignment="1">
      <alignment horizontal="center" vertical="center" wrapText="1"/>
    </xf>
    <xf numFmtId="0" fontId="8" fillId="0" borderId="0" xfId="0" applyFont="1"/>
    <xf numFmtId="0" fontId="6" fillId="4" borderId="0" xfId="0" applyFont="1" applyFill="1"/>
    <xf numFmtId="0" fontId="11" fillId="2" borderId="0" xfId="1" applyFont="1" applyAlignment="1">
      <alignment horizontal="center" vertical="center" wrapText="1"/>
    </xf>
    <xf numFmtId="0" fontId="11" fillId="0" borderId="0" xfId="0" applyFont="1"/>
    <xf numFmtId="0" fontId="13" fillId="2" borderId="0" xfId="1" applyFont="1" applyAlignment="1">
      <alignment horizontal="center" vertical="center" wrapText="1"/>
    </xf>
    <xf numFmtId="0" fontId="13" fillId="0" borderId="0" xfId="0" applyFont="1"/>
    <xf numFmtId="0" fontId="4" fillId="0" borderId="1" xfId="0" applyFont="1" applyBorder="1"/>
    <xf numFmtId="0" fontId="14" fillId="0" borderId="1" xfId="0" applyFont="1" applyBorder="1"/>
    <xf numFmtId="0" fontId="10" fillId="0" borderId="1" xfId="0" applyFont="1" applyBorder="1"/>
    <xf numFmtId="0" fontId="14" fillId="4" borderId="1" xfId="0" applyFont="1" applyFill="1" applyBorder="1"/>
    <xf numFmtId="0" fontId="4" fillId="4" borderId="1" xfId="0" applyFont="1" applyFill="1" applyBorder="1"/>
    <xf numFmtId="0" fontId="10" fillId="4" borderId="1" xfId="0" applyFont="1" applyFill="1" applyBorder="1"/>
    <xf numFmtId="0" fontId="5" fillId="4" borderId="1" xfId="0" applyFont="1" applyFill="1" applyBorder="1"/>
    <xf numFmtId="0" fontId="0" fillId="0" borderId="1" xfId="0" applyBorder="1"/>
    <xf numFmtId="0" fontId="13" fillId="0" borderId="1" xfId="0" applyFont="1" applyBorder="1"/>
    <xf numFmtId="0" fontId="8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12" fillId="0" borderId="1" xfId="0" applyFont="1" applyBorder="1"/>
    <xf numFmtId="0" fontId="7" fillId="0" borderId="1" xfId="0" applyFont="1" applyBorder="1"/>
    <xf numFmtId="0" fontId="9" fillId="0" borderId="1" xfId="0" applyFont="1" applyBorder="1"/>
    <xf numFmtId="0" fontId="6" fillId="4" borderId="1" xfId="0" applyFont="1" applyFill="1" applyBorder="1"/>
    <xf numFmtId="0" fontId="12" fillId="4" borderId="1" xfId="0" applyFont="1" applyFill="1" applyBorder="1"/>
    <xf numFmtId="0" fontId="7" fillId="4" borderId="1" xfId="0" applyFont="1" applyFill="1" applyBorder="1"/>
    <xf numFmtId="0" fontId="9" fillId="4" borderId="1" xfId="0" applyFont="1" applyFill="1" applyBorder="1"/>
    <xf numFmtId="0" fontId="11" fillId="0" borderId="1" xfId="0" applyFont="1" applyBorder="1"/>
    <xf numFmtId="0" fontId="3" fillId="0" borderId="1" xfId="0" applyFont="1" applyBorder="1"/>
    <xf numFmtId="0" fontId="0" fillId="4" borderId="1" xfId="0" applyFill="1" applyBorder="1"/>
    <xf numFmtId="0" fontId="2" fillId="4" borderId="0" xfId="1" applyFont="1" applyFill="1" applyAlignment="1">
      <alignment horizontal="center" vertical="center" wrapText="1"/>
    </xf>
    <xf numFmtId="0" fontId="2" fillId="4" borderId="1" xfId="0" applyFont="1" applyFill="1" applyBorder="1"/>
    <xf numFmtId="0" fontId="2" fillId="4" borderId="0" xfId="0" applyFont="1" applyFill="1"/>
    <xf numFmtId="0" fontId="2" fillId="5" borderId="0" xfId="1" applyFont="1" applyFill="1" applyAlignment="1">
      <alignment horizontal="center" vertical="center" wrapText="1"/>
    </xf>
    <xf numFmtId="0" fontId="7" fillId="5" borderId="1" xfId="0" applyFont="1" applyFill="1" applyBorder="1"/>
    <xf numFmtId="0" fontId="5" fillId="5" borderId="1" xfId="0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6" fillId="2" borderId="0" xfId="1" applyFont="1" applyAlignment="1">
      <alignment horizontal="center" vertical="center" wrapText="1"/>
    </xf>
  </cellXfs>
  <cellStyles count="2">
    <cellStyle name="60% — акцент3" xfId="1" builtinId="4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tabSelected="1" zoomScaleNormal="100" workbookViewId="0">
      <selection activeCell="AA4" sqref="AA4"/>
    </sheetView>
  </sheetViews>
  <sheetFormatPr defaultRowHeight="14.4" x14ac:dyDescent="0.3"/>
  <cols>
    <col min="1" max="1" width="5.21875" customWidth="1"/>
    <col min="2" max="2" width="8.109375" customWidth="1"/>
    <col min="3" max="3" width="14" style="6" customWidth="1"/>
    <col min="7" max="7" width="13.5546875" customWidth="1"/>
    <col min="8" max="8" width="6.109375" style="6" customWidth="1"/>
    <col min="9" max="9" width="5.109375" customWidth="1"/>
    <col min="10" max="10" width="5.21875" customWidth="1"/>
    <col min="11" max="11" width="6" customWidth="1"/>
    <col min="12" max="12" width="5.77734375" customWidth="1"/>
    <col min="13" max="13" width="5.109375" customWidth="1"/>
    <col min="14" max="14" width="5.21875" customWidth="1"/>
    <col min="15" max="15" width="5.88671875" style="40" customWidth="1"/>
    <col min="16" max="16" width="7.6640625" customWidth="1"/>
    <col min="17" max="17" width="5.44140625" customWidth="1"/>
    <col min="18" max="18" width="5.33203125" customWidth="1"/>
    <col min="19" max="19" width="5.109375" customWidth="1"/>
    <col min="20" max="20" width="5.33203125" customWidth="1"/>
    <col min="21" max="21" width="5.21875" customWidth="1"/>
    <col min="22" max="22" width="5.6640625" style="40" customWidth="1"/>
    <col min="23" max="23" width="7.6640625" customWidth="1"/>
    <col min="24" max="24" width="6" style="45" customWidth="1"/>
  </cols>
  <sheetData>
    <row r="1" spans="1:25" s="1" customFormat="1" ht="36" customHeight="1" x14ac:dyDescent="0.3">
      <c r="A1" s="46" t="s">
        <v>795</v>
      </c>
      <c r="B1" s="2" t="s">
        <v>785</v>
      </c>
      <c r="C1" s="5" t="s">
        <v>780</v>
      </c>
      <c r="D1" s="2" t="s">
        <v>781</v>
      </c>
      <c r="E1" s="2" t="s">
        <v>782</v>
      </c>
      <c r="F1" s="2" t="s">
        <v>783</v>
      </c>
      <c r="G1" s="2" t="s">
        <v>23</v>
      </c>
      <c r="H1" s="5" t="s">
        <v>784</v>
      </c>
      <c r="I1" s="2" t="s">
        <v>786</v>
      </c>
      <c r="J1" s="2" t="s">
        <v>787</v>
      </c>
      <c r="K1" s="2" t="s">
        <v>788</v>
      </c>
      <c r="L1" s="2" t="s">
        <v>789</v>
      </c>
      <c r="M1" s="2" t="s">
        <v>790</v>
      </c>
      <c r="N1" s="2" t="s">
        <v>791</v>
      </c>
      <c r="O1" s="38" t="s">
        <v>793</v>
      </c>
      <c r="P1" s="2" t="s">
        <v>792</v>
      </c>
      <c r="Q1" s="2" t="s">
        <v>786</v>
      </c>
      <c r="R1" s="2" t="s">
        <v>787</v>
      </c>
      <c r="S1" s="2" t="s">
        <v>788</v>
      </c>
      <c r="T1" s="2" t="s">
        <v>789</v>
      </c>
      <c r="U1" s="2" t="s">
        <v>790</v>
      </c>
      <c r="V1" s="38" t="s">
        <v>793</v>
      </c>
      <c r="W1" s="2" t="s">
        <v>792</v>
      </c>
      <c r="X1" s="41" t="s">
        <v>794</v>
      </c>
    </row>
    <row r="2" spans="1:25" x14ac:dyDescent="0.3">
      <c r="A2" s="27">
        <v>1</v>
      </c>
      <c r="B2" s="27">
        <v>12427</v>
      </c>
      <c r="C2" s="29" t="s">
        <v>61</v>
      </c>
      <c r="D2" s="27" t="s">
        <v>62</v>
      </c>
      <c r="E2" s="27" t="s">
        <v>52</v>
      </c>
      <c r="F2" s="27" t="s">
        <v>53</v>
      </c>
      <c r="G2" s="27" t="s">
        <v>63</v>
      </c>
      <c r="H2" s="29">
        <v>8</v>
      </c>
      <c r="I2" s="27">
        <v>7</v>
      </c>
      <c r="J2" s="27">
        <v>7</v>
      </c>
      <c r="K2" s="27">
        <v>7</v>
      </c>
      <c r="L2" s="27">
        <v>7</v>
      </c>
      <c r="M2" s="27">
        <v>7</v>
      </c>
      <c r="N2" s="27">
        <v>7</v>
      </c>
      <c r="O2" s="33">
        <v>42</v>
      </c>
      <c r="P2" s="27"/>
      <c r="Q2" s="27">
        <v>7</v>
      </c>
      <c r="R2" s="27">
        <v>7</v>
      </c>
      <c r="S2" s="27">
        <v>7</v>
      </c>
      <c r="T2" s="27">
        <v>7</v>
      </c>
      <c r="U2" s="27">
        <v>7</v>
      </c>
      <c r="V2" s="33">
        <v>35</v>
      </c>
      <c r="W2" s="27"/>
      <c r="X2" s="42">
        <f t="shared" ref="X2:X33" si="0">O2+V2</f>
        <v>77</v>
      </c>
      <c r="Y2" s="36"/>
    </row>
    <row r="3" spans="1:25" x14ac:dyDescent="0.3">
      <c r="A3" s="27">
        <v>2</v>
      </c>
      <c r="B3" s="27">
        <v>12564</v>
      </c>
      <c r="C3" s="29" t="s">
        <v>57</v>
      </c>
      <c r="D3" s="27" t="s">
        <v>58</v>
      </c>
      <c r="E3" s="27" t="s">
        <v>39</v>
      </c>
      <c r="F3" s="27" t="s">
        <v>40</v>
      </c>
      <c r="G3" s="27" t="s">
        <v>41</v>
      </c>
      <c r="H3" s="29">
        <v>8</v>
      </c>
      <c r="I3" s="27">
        <v>7</v>
      </c>
      <c r="J3" s="27">
        <v>7</v>
      </c>
      <c r="K3" s="27">
        <v>7</v>
      </c>
      <c r="L3" s="27">
        <v>7</v>
      </c>
      <c r="M3" s="27">
        <v>7</v>
      </c>
      <c r="N3" s="27">
        <v>7</v>
      </c>
      <c r="O3" s="33">
        <v>42</v>
      </c>
      <c r="P3" s="27"/>
      <c r="Q3" s="27">
        <v>7</v>
      </c>
      <c r="R3" s="27">
        <v>6</v>
      </c>
      <c r="S3" s="27">
        <v>7</v>
      </c>
      <c r="T3" s="27">
        <v>7</v>
      </c>
      <c r="U3" s="27">
        <v>7</v>
      </c>
      <c r="V3" s="33">
        <v>34</v>
      </c>
      <c r="W3" s="27"/>
      <c r="X3" s="42">
        <f t="shared" si="0"/>
        <v>76</v>
      </c>
      <c r="Y3" s="36"/>
    </row>
    <row r="4" spans="1:25" x14ac:dyDescent="0.3">
      <c r="A4" s="27">
        <v>3</v>
      </c>
      <c r="B4" s="27">
        <v>12640</v>
      </c>
      <c r="C4" s="29" t="s">
        <v>83</v>
      </c>
      <c r="D4" s="27" t="s">
        <v>84</v>
      </c>
      <c r="E4" s="27" t="s">
        <v>7</v>
      </c>
      <c r="F4" s="27" t="s">
        <v>8</v>
      </c>
      <c r="G4" s="27" t="s">
        <v>85</v>
      </c>
      <c r="H4" s="29">
        <v>8</v>
      </c>
      <c r="I4" s="27">
        <v>7</v>
      </c>
      <c r="J4" s="27">
        <v>7</v>
      </c>
      <c r="K4" s="27">
        <v>7</v>
      </c>
      <c r="L4" s="27">
        <v>7</v>
      </c>
      <c r="M4" s="27">
        <v>7</v>
      </c>
      <c r="N4" s="27">
        <v>6</v>
      </c>
      <c r="O4" s="33">
        <v>41</v>
      </c>
      <c r="P4" s="27"/>
      <c r="Q4" s="27">
        <v>7</v>
      </c>
      <c r="R4" s="27">
        <v>7</v>
      </c>
      <c r="S4" s="27">
        <v>7</v>
      </c>
      <c r="T4" s="27">
        <v>7</v>
      </c>
      <c r="U4" s="27">
        <v>7</v>
      </c>
      <c r="V4" s="33">
        <v>35</v>
      </c>
      <c r="W4" s="27"/>
      <c r="X4" s="42">
        <f t="shared" si="0"/>
        <v>76</v>
      </c>
      <c r="Y4" s="36"/>
    </row>
    <row r="5" spans="1:25" x14ac:dyDescent="0.3">
      <c r="A5" s="27">
        <v>4</v>
      </c>
      <c r="B5" s="27">
        <v>12571</v>
      </c>
      <c r="C5" s="29" t="s">
        <v>154</v>
      </c>
      <c r="D5" s="27" t="s">
        <v>146</v>
      </c>
      <c r="E5" s="27" t="s">
        <v>39</v>
      </c>
      <c r="F5" s="27" t="s">
        <v>40</v>
      </c>
      <c r="G5" s="27" t="s">
        <v>41</v>
      </c>
      <c r="H5" s="29">
        <v>8</v>
      </c>
      <c r="I5" s="27">
        <v>7</v>
      </c>
      <c r="J5" s="27">
        <v>7</v>
      </c>
      <c r="K5" s="27">
        <v>7</v>
      </c>
      <c r="L5" s="27">
        <v>7</v>
      </c>
      <c r="M5" s="27">
        <v>7</v>
      </c>
      <c r="N5" s="27">
        <v>6</v>
      </c>
      <c r="O5" s="33">
        <v>41</v>
      </c>
      <c r="P5" s="27"/>
      <c r="Q5" s="27">
        <v>7</v>
      </c>
      <c r="R5" s="27">
        <v>7</v>
      </c>
      <c r="S5" s="27">
        <v>7</v>
      </c>
      <c r="T5" s="27">
        <v>7</v>
      </c>
      <c r="U5" s="27">
        <v>7</v>
      </c>
      <c r="V5" s="33">
        <v>35</v>
      </c>
      <c r="W5" s="27"/>
      <c r="X5" s="42">
        <f t="shared" si="0"/>
        <v>76</v>
      </c>
      <c r="Y5" s="27"/>
    </row>
    <row r="6" spans="1:25" x14ac:dyDescent="0.3">
      <c r="A6" s="27">
        <v>5</v>
      </c>
      <c r="B6" s="27">
        <v>12232</v>
      </c>
      <c r="C6" s="29" t="s">
        <v>231</v>
      </c>
      <c r="D6" s="27" t="s">
        <v>25</v>
      </c>
      <c r="E6" s="27" t="s">
        <v>46</v>
      </c>
      <c r="F6" s="27" t="s">
        <v>232</v>
      </c>
      <c r="G6" s="27" t="s">
        <v>233</v>
      </c>
      <c r="H6" s="29">
        <v>8</v>
      </c>
      <c r="I6" s="27">
        <v>7</v>
      </c>
      <c r="J6" s="27">
        <v>7</v>
      </c>
      <c r="K6" s="27">
        <v>7</v>
      </c>
      <c r="L6" s="27">
        <v>7</v>
      </c>
      <c r="M6" s="27">
        <v>7</v>
      </c>
      <c r="N6" s="27">
        <v>4</v>
      </c>
      <c r="O6" s="33">
        <v>39</v>
      </c>
      <c r="P6" s="27"/>
      <c r="Q6" s="27">
        <v>7</v>
      </c>
      <c r="R6" s="27">
        <v>7</v>
      </c>
      <c r="S6" s="27">
        <v>7</v>
      </c>
      <c r="T6" s="27">
        <v>7</v>
      </c>
      <c r="U6" s="27">
        <v>7</v>
      </c>
      <c r="V6" s="33">
        <v>35</v>
      </c>
      <c r="W6" s="27"/>
      <c r="X6" s="42">
        <f t="shared" si="0"/>
        <v>74</v>
      </c>
      <c r="Y6" s="27"/>
    </row>
    <row r="7" spans="1:25" x14ac:dyDescent="0.3">
      <c r="A7" s="27">
        <v>6</v>
      </c>
      <c r="B7" s="27">
        <v>12497</v>
      </c>
      <c r="C7" s="29" t="s">
        <v>24</v>
      </c>
      <c r="D7" s="27" t="s">
        <v>25</v>
      </c>
      <c r="E7" s="27" t="s">
        <v>21</v>
      </c>
      <c r="F7" s="27" t="s">
        <v>22</v>
      </c>
      <c r="G7" s="27" t="s">
        <v>26</v>
      </c>
      <c r="H7" s="29">
        <v>8</v>
      </c>
      <c r="I7" s="27">
        <v>7</v>
      </c>
      <c r="J7" s="27">
        <v>7</v>
      </c>
      <c r="K7" s="27">
        <v>7</v>
      </c>
      <c r="L7" s="27">
        <v>7</v>
      </c>
      <c r="M7" s="27">
        <v>7</v>
      </c>
      <c r="N7" s="27">
        <v>6</v>
      </c>
      <c r="O7" s="33">
        <v>41</v>
      </c>
      <c r="P7" s="27"/>
      <c r="Q7" s="27">
        <v>7</v>
      </c>
      <c r="R7" s="27">
        <v>7</v>
      </c>
      <c r="S7" s="27">
        <v>7</v>
      </c>
      <c r="T7" s="27">
        <v>7</v>
      </c>
      <c r="U7" s="27">
        <v>1</v>
      </c>
      <c r="V7" s="33">
        <v>29</v>
      </c>
      <c r="W7" s="27"/>
      <c r="X7" s="42">
        <f t="shared" si="0"/>
        <v>70</v>
      </c>
      <c r="Y7" s="27"/>
    </row>
    <row r="8" spans="1:25" x14ac:dyDescent="0.3">
      <c r="A8" s="27">
        <v>7</v>
      </c>
      <c r="B8" s="27">
        <v>12473</v>
      </c>
      <c r="C8" s="29" t="s">
        <v>91</v>
      </c>
      <c r="D8" s="27" t="s">
        <v>60</v>
      </c>
      <c r="E8" s="27" t="s">
        <v>12</v>
      </c>
      <c r="F8" s="27" t="s">
        <v>13</v>
      </c>
      <c r="G8" s="27" t="s">
        <v>14</v>
      </c>
      <c r="H8" s="29">
        <v>8</v>
      </c>
      <c r="I8" s="27">
        <v>7</v>
      </c>
      <c r="J8" s="27">
        <v>7</v>
      </c>
      <c r="K8" s="27">
        <v>1</v>
      </c>
      <c r="L8" s="27">
        <v>7</v>
      </c>
      <c r="M8" s="27">
        <v>7</v>
      </c>
      <c r="N8" s="27">
        <v>5</v>
      </c>
      <c r="O8" s="33">
        <v>34</v>
      </c>
      <c r="P8" s="27"/>
      <c r="Q8" s="27">
        <v>7</v>
      </c>
      <c r="R8" s="27">
        <v>7</v>
      </c>
      <c r="S8" s="27">
        <v>7</v>
      </c>
      <c r="T8" s="27">
        <v>7</v>
      </c>
      <c r="U8" s="27">
        <v>7</v>
      </c>
      <c r="V8" s="33">
        <v>35</v>
      </c>
      <c r="W8" s="27"/>
      <c r="X8" s="42">
        <f t="shared" si="0"/>
        <v>69</v>
      </c>
      <c r="Y8" s="27"/>
    </row>
    <row r="9" spans="1:25" x14ac:dyDescent="0.3">
      <c r="A9" s="27">
        <v>8</v>
      </c>
      <c r="B9" s="27">
        <v>12488</v>
      </c>
      <c r="C9" s="29" t="s">
        <v>32</v>
      </c>
      <c r="D9" s="27" t="s">
        <v>33</v>
      </c>
      <c r="E9" s="27" t="s">
        <v>34</v>
      </c>
      <c r="F9" s="27" t="s">
        <v>35</v>
      </c>
      <c r="G9" s="27" t="s">
        <v>36</v>
      </c>
      <c r="H9" s="29">
        <v>8</v>
      </c>
      <c r="I9" s="27">
        <v>7</v>
      </c>
      <c r="J9" s="27">
        <v>7</v>
      </c>
      <c r="K9" s="27">
        <v>6</v>
      </c>
      <c r="L9" s="27">
        <v>4</v>
      </c>
      <c r="M9" s="27">
        <v>3</v>
      </c>
      <c r="N9" s="27">
        <v>7</v>
      </c>
      <c r="O9" s="33">
        <v>34</v>
      </c>
      <c r="P9" s="27"/>
      <c r="Q9" s="27">
        <v>6</v>
      </c>
      <c r="R9" s="27">
        <v>7</v>
      </c>
      <c r="S9" s="27">
        <v>7</v>
      </c>
      <c r="T9" s="27">
        <v>7</v>
      </c>
      <c r="U9" s="27">
        <v>7</v>
      </c>
      <c r="V9" s="33">
        <v>34</v>
      </c>
      <c r="W9" s="27"/>
      <c r="X9" s="42">
        <f t="shared" si="0"/>
        <v>68</v>
      </c>
      <c r="Y9" s="27"/>
    </row>
    <row r="10" spans="1:25" x14ac:dyDescent="0.3">
      <c r="A10" s="27">
        <v>9</v>
      </c>
      <c r="B10" s="27">
        <v>12623</v>
      </c>
      <c r="C10" s="29" t="s">
        <v>87</v>
      </c>
      <c r="D10" s="27" t="s">
        <v>84</v>
      </c>
      <c r="E10" s="27" t="s">
        <v>88</v>
      </c>
      <c r="F10" s="27" t="s">
        <v>89</v>
      </c>
      <c r="G10" s="27" t="s">
        <v>90</v>
      </c>
      <c r="H10" s="29">
        <v>8</v>
      </c>
      <c r="I10" s="27">
        <v>7</v>
      </c>
      <c r="J10" s="27">
        <v>7</v>
      </c>
      <c r="K10" s="27">
        <v>7</v>
      </c>
      <c r="L10" s="27">
        <v>7</v>
      </c>
      <c r="M10" s="27">
        <v>7</v>
      </c>
      <c r="N10" s="27">
        <v>7</v>
      </c>
      <c r="O10" s="33">
        <v>42</v>
      </c>
      <c r="P10" s="27"/>
      <c r="Q10" s="27">
        <v>6</v>
      </c>
      <c r="R10" s="27">
        <v>7</v>
      </c>
      <c r="S10" s="27">
        <v>7</v>
      </c>
      <c r="T10" s="27">
        <v>0</v>
      </c>
      <c r="U10" s="27">
        <v>6</v>
      </c>
      <c r="V10" s="33">
        <v>26</v>
      </c>
      <c r="W10" s="27"/>
      <c r="X10" s="42">
        <f t="shared" si="0"/>
        <v>68</v>
      </c>
      <c r="Y10" s="27"/>
    </row>
    <row r="11" spans="1:25" x14ac:dyDescent="0.3">
      <c r="A11" s="27">
        <v>10</v>
      </c>
      <c r="B11" s="27">
        <v>12546</v>
      </c>
      <c r="C11" s="29" t="s">
        <v>121</v>
      </c>
      <c r="D11" s="27" t="s">
        <v>122</v>
      </c>
      <c r="E11" s="27" t="s">
        <v>39</v>
      </c>
      <c r="F11" s="27" t="s">
        <v>40</v>
      </c>
      <c r="G11" s="27">
        <v>1</v>
      </c>
      <c r="H11" s="29">
        <v>8</v>
      </c>
      <c r="I11" s="27">
        <v>7</v>
      </c>
      <c r="J11" s="27">
        <v>7</v>
      </c>
      <c r="K11" s="27">
        <v>0</v>
      </c>
      <c r="L11" s="27">
        <v>7</v>
      </c>
      <c r="M11" s="27">
        <v>7</v>
      </c>
      <c r="N11" s="27">
        <v>7</v>
      </c>
      <c r="O11" s="33">
        <v>35</v>
      </c>
      <c r="P11" s="27"/>
      <c r="Q11" s="27">
        <v>5</v>
      </c>
      <c r="R11" s="27">
        <v>5</v>
      </c>
      <c r="S11" s="27">
        <v>7</v>
      </c>
      <c r="T11" s="27">
        <v>7</v>
      </c>
      <c r="U11" s="27">
        <v>5</v>
      </c>
      <c r="V11" s="33">
        <v>29</v>
      </c>
      <c r="W11" s="27"/>
      <c r="X11" s="42">
        <f t="shared" si="0"/>
        <v>64</v>
      </c>
      <c r="Y11" s="27"/>
    </row>
    <row r="12" spans="1:25" x14ac:dyDescent="0.3">
      <c r="A12" s="27">
        <v>11</v>
      </c>
      <c r="B12" s="27">
        <v>12320</v>
      </c>
      <c r="C12" s="29" t="s">
        <v>204</v>
      </c>
      <c r="D12" s="27" t="s">
        <v>28</v>
      </c>
      <c r="E12" s="27" t="s">
        <v>34</v>
      </c>
      <c r="F12" s="27" t="s">
        <v>205</v>
      </c>
      <c r="G12" s="27" t="s">
        <v>206</v>
      </c>
      <c r="H12" s="29">
        <v>8</v>
      </c>
      <c r="I12" s="27">
        <v>7</v>
      </c>
      <c r="J12" s="27">
        <v>7</v>
      </c>
      <c r="K12" s="27">
        <v>7</v>
      </c>
      <c r="L12" s="27">
        <v>7</v>
      </c>
      <c r="M12" s="27">
        <v>1</v>
      </c>
      <c r="N12" s="27">
        <v>6</v>
      </c>
      <c r="O12" s="33">
        <v>35</v>
      </c>
      <c r="P12" s="27"/>
      <c r="Q12" s="27">
        <v>7</v>
      </c>
      <c r="R12" s="27">
        <v>7</v>
      </c>
      <c r="S12" s="27">
        <v>7</v>
      </c>
      <c r="T12" s="27">
        <v>7</v>
      </c>
      <c r="U12" s="27">
        <v>1</v>
      </c>
      <c r="V12" s="33">
        <v>29</v>
      </c>
      <c r="W12" s="27"/>
      <c r="X12" s="42">
        <f t="shared" si="0"/>
        <v>64</v>
      </c>
      <c r="Y12" s="27"/>
    </row>
    <row r="13" spans="1:25" x14ac:dyDescent="0.3">
      <c r="A13" s="27">
        <v>12</v>
      </c>
      <c r="B13" s="27">
        <v>12431</v>
      </c>
      <c r="C13" s="29" t="s">
        <v>94</v>
      </c>
      <c r="D13" s="27" t="s">
        <v>81</v>
      </c>
      <c r="E13" s="27" t="s">
        <v>52</v>
      </c>
      <c r="F13" s="27" t="s">
        <v>95</v>
      </c>
      <c r="G13" s="27" t="s">
        <v>96</v>
      </c>
      <c r="H13" s="29">
        <v>8</v>
      </c>
      <c r="I13" s="27">
        <v>7</v>
      </c>
      <c r="J13" s="27">
        <v>7</v>
      </c>
      <c r="K13" s="27">
        <v>7</v>
      </c>
      <c r="L13" s="27">
        <v>0</v>
      </c>
      <c r="M13" s="27">
        <v>7</v>
      </c>
      <c r="N13" s="27">
        <v>7</v>
      </c>
      <c r="O13" s="33">
        <v>35</v>
      </c>
      <c r="P13" s="27"/>
      <c r="Q13" s="27">
        <v>7</v>
      </c>
      <c r="R13" s="27">
        <v>7</v>
      </c>
      <c r="S13" s="27">
        <v>0</v>
      </c>
      <c r="T13" s="27">
        <v>7</v>
      </c>
      <c r="U13" s="27">
        <v>6</v>
      </c>
      <c r="V13" s="33">
        <v>27</v>
      </c>
      <c r="W13" s="27"/>
      <c r="X13" s="42">
        <f t="shared" si="0"/>
        <v>62</v>
      </c>
      <c r="Y13" s="27"/>
    </row>
    <row r="14" spans="1:25" x14ac:dyDescent="0.3">
      <c r="A14" s="27">
        <v>13</v>
      </c>
      <c r="B14" s="27">
        <v>12472</v>
      </c>
      <c r="C14" s="29" t="s">
        <v>111</v>
      </c>
      <c r="D14" s="27" t="s">
        <v>112</v>
      </c>
      <c r="E14" s="27" t="s">
        <v>12</v>
      </c>
      <c r="F14" s="27" t="s">
        <v>13</v>
      </c>
      <c r="G14" s="27" t="s">
        <v>14</v>
      </c>
      <c r="H14" s="29">
        <v>8</v>
      </c>
      <c r="I14" s="27">
        <v>7</v>
      </c>
      <c r="J14" s="27">
        <v>7</v>
      </c>
      <c r="K14" s="27">
        <v>0</v>
      </c>
      <c r="L14" s="27">
        <v>7</v>
      </c>
      <c r="M14" s="27">
        <v>7</v>
      </c>
      <c r="N14" s="27">
        <v>5</v>
      </c>
      <c r="O14" s="33">
        <v>33</v>
      </c>
      <c r="P14" s="27"/>
      <c r="Q14" s="27">
        <v>6</v>
      </c>
      <c r="R14" s="27">
        <v>7</v>
      </c>
      <c r="S14" s="27">
        <v>7</v>
      </c>
      <c r="T14" s="27">
        <v>7</v>
      </c>
      <c r="U14" s="27">
        <v>1</v>
      </c>
      <c r="V14" s="33">
        <v>28</v>
      </c>
      <c r="W14" s="27"/>
      <c r="X14" s="42">
        <f t="shared" si="0"/>
        <v>61</v>
      </c>
      <c r="Y14" s="27"/>
    </row>
    <row r="15" spans="1:25" x14ac:dyDescent="0.3">
      <c r="A15" s="27">
        <v>14</v>
      </c>
      <c r="B15" s="27">
        <v>12434</v>
      </c>
      <c r="C15" s="29" t="s">
        <v>64</v>
      </c>
      <c r="D15" s="27" t="s">
        <v>65</v>
      </c>
      <c r="E15" s="27" t="s">
        <v>34</v>
      </c>
      <c r="F15" s="27" t="s">
        <v>66</v>
      </c>
      <c r="G15" s="27" t="s">
        <v>67</v>
      </c>
      <c r="H15" s="29">
        <v>8</v>
      </c>
      <c r="I15" s="27">
        <v>7</v>
      </c>
      <c r="J15" s="27">
        <v>7</v>
      </c>
      <c r="K15" s="27">
        <v>3</v>
      </c>
      <c r="L15" s="27">
        <v>7</v>
      </c>
      <c r="M15" s="27">
        <v>7</v>
      </c>
      <c r="N15" s="27">
        <v>7</v>
      </c>
      <c r="O15" s="33">
        <v>38</v>
      </c>
      <c r="P15" s="27"/>
      <c r="Q15" s="27">
        <v>7</v>
      </c>
      <c r="R15" s="27">
        <v>7</v>
      </c>
      <c r="S15" s="27">
        <v>5</v>
      </c>
      <c r="T15" s="27">
        <v>2</v>
      </c>
      <c r="U15" s="27">
        <v>1</v>
      </c>
      <c r="V15" s="33">
        <v>22</v>
      </c>
      <c r="W15" s="27"/>
      <c r="X15" s="42">
        <f t="shared" si="0"/>
        <v>60</v>
      </c>
      <c r="Y15" s="27"/>
    </row>
    <row r="16" spans="1:25" x14ac:dyDescent="0.3">
      <c r="A16" s="27">
        <v>15</v>
      </c>
      <c r="B16" s="27">
        <v>12510</v>
      </c>
      <c r="C16" s="29" t="s">
        <v>167</v>
      </c>
      <c r="D16" s="27" t="s">
        <v>168</v>
      </c>
      <c r="E16" s="27" t="s">
        <v>12</v>
      </c>
      <c r="F16" s="27" t="s">
        <v>13</v>
      </c>
      <c r="G16" s="27" t="s">
        <v>169</v>
      </c>
      <c r="H16" s="29">
        <v>8</v>
      </c>
      <c r="I16" s="27">
        <v>7</v>
      </c>
      <c r="J16" s="27">
        <v>7</v>
      </c>
      <c r="K16" s="27">
        <v>7</v>
      </c>
      <c r="L16" s="27">
        <v>7</v>
      </c>
      <c r="M16" s="27">
        <v>0</v>
      </c>
      <c r="N16" s="27">
        <v>7</v>
      </c>
      <c r="O16" s="33">
        <v>35</v>
      </c>
      <c r="P16" s="27"/>
      <c r="Q16" s="27">
        <v>7</v>
      </c>
      <c r="R16" s="27">
        <v>3</v>
      </c>
      <c r="S16" s="27">
        <v>7</v>
      </c>
      <c r="T16" s="27">
        <v>7</v>
      </c>
      <c r="U16" s="27">
        <v>0</v>
      </c>
      <c r="V16" s="33">
        <v>24</v>
      </c>
      <c r="W16" s="27"/>
      <c r="X16" s="42">
        <f t="shared" si="0"/>
        <v>59</v>
      </c>
      <c r="Y16" s="27"/>
    </row>
    <row r="17" spans="1:25" x14ac:dyDescent="0.3">
      <c r="A17" s="27">
        <v>16</v>
      </c>
      <c r="B17" s="27">
        <v>12377</v>
      </c>
      <c r="C17" s="29" t="s">
        <v>0</v>
      </c>
      <c r="D17" s="27" t="s">
        <v>212</v>
      </c>
      <c r="E17" s="27" t="s">
        <v>12</v>
      </c>
      <c r="F17" s="27" t="s">
        <v>13</v>
      </c>
      <c r="G17" s="27" t="s">
        <v>213</v>
      </c>
      <c r="H17" s="29">
        <v>8</v>
      </c>
      <c r="I17" s="27">
        <v>7</v>
      </c>
      <c r="J17" s="27">
        <v>7</v>
      </c>
      <c r="K17" s="27">
        <v>7</v>
      </c>
      <c r="L17" s="27">
        <v>0</v>
      </c>
      <c r="M17" s="27">
        <v>7</v>
      </c>
      <c r="N17" s="27">
        <v>7</v>
      </c>
      <c r="O17" s="33">
        <v>35</v>
      </c>
      <c r="P17" s="27"/>
      <c r="Q17" s="27">
        <v>0</v>
      </c>
      <c r="R17" s="27">
        <v>7</v>
      </c>
      <c r="S17" s="27">
        <v>3</v>
      </c>
      <c r="T17" s="27">
        <v>7</v>
      </c>
      <c r="U17" s="27">
        <v>7</v>
      </c>
      <c r="V17" s="33">
        <v>24</v>
      </c>
      <c r="W17" s="27"/>
      <c r="X17" s="42">
        <f t="shared" si="0"/>
        <v>59</v>
      </c>
      <c r="Y17" s="27"/>
    </row>
    <row r="18" spans="1:25" x14ac:dyDescent="0.3">
      <c r="A18" s="27">
        <v>17</v>
      </c>
      <c r="B18" s="27">
        <v>12353</v>
      </c>
      <c r="C18" s="29" t="s">
        <v>193</v>
      </c>
      <c r="D18" s="27" t="s">
        <v>194</v>
      </c>
      <c r="E18" s="27" t="s">
        <v>21</v>
      </c>
      <c r="F18" s="27" t="s">
        <v>22</v>
      </c>
      <c r="G18" s="27" t="s">
        <v>195</v>
      </c>
      <c r="H18" s="29">
        <v>8</v>
      </c>
      <c r="I18" s="27">
        <v>5</v>
      </c>
      <c r="J18" s="27">
        <v>7</v>
      </c>
      <c r="K18" s="27">
        <v>7</v>
      </c>
      <c r="L18" s="27">
        <v>0</v>
      </c>
      <c r="M18" s="27">
        <v>0</v>
      </c>
      <c r="N18" s="27">
        <v>7</v>
      </c>
      <c r="O18" s="33">
        <v>26</v>
      </c>
      <c r="P18" s="27"/>
      <c r="Q18" s="27">
        <v>7</v>
      </c>
      <c r="R18" s="27">
        <v>7</v>
      </c>
      <c r="S18" s="27">
        <v>3</v>
      </c>
      <c r="T18" s="27">
        <v>7</v>
      </c>
      <c r="U18" s="27">
        <v>7</v>
      </c>
      <c r="V18" s="33">
        <v>31</v>
      </c>
      <c r="W18" s="27"/>
      <c r="X18" s="42">
        <f t="shared" si="0"/>
        <v>57</v>
      </c>
      <c r="Y18" s="27"/>
    </row>
    <row r="19" spans="1:25" x14ac:dyDescent="0.3">
      <c r="A19" s="27">
        <v>18</v>
      </c>
      <c r="B19" s="27">
        <v>12275</v>
      </c>
      <c r="C19" s="29" t="s">
        <v>227</v>
      </c>
      <c r="D19" s="27" t="s">
        <v>56</v>
      </c>
      <c r="E19" s="27" t="s">
        <v>21</v>
      </c>
      <c r="F19" s="27" t="s">
        <v>22</v>
      </c>
      <c r="G19" s="27" t="s">
        <v>228</v>
      </c>
      <c r="H19" s="29">
        <v>8</v>
      </c>
      <c r="I19" s="27">
        <v>3</v>
      </c>
      <c r="J19" s="27">
        <v>7</v>
      </c>
      <c r="K19" s="27">
        <v>1</v>
      </c>
      <c r="L19" s="27">
        <v>3</v>
      </c>
      <c r="M19" s="27">
        <v>3</v>
      </c>
      <c r="N19" s="27">
        <v>7</v>
      </c>
      <c r="O19" s="33">
        <v>24</v>
      </c>
      <c r="P19" s="27"/>
      <c r="Q19" s="27">
        <v>6</v>
      </c>
      <c r="R19" s="27">
        <v>7</v>
      </c>
      <c r="S19" s="27">
        <v>6</v>
      </c>
      <c r="T19" s="27">
        <v>7</v>
      </c>
      <c r="U19" s="27">
        <v>7</v>
      </c>
      <c r="V19" s="33">
        <v>33</v>
      </c>
      <c r="W19" s="27"/>
      <c r="X19" s="42">
        <f t="shared" si="0"/>
        <v>57</v>
      </c>
      <c r="Y19" s="27"/>
    </row>
    <row r="20" spans="1:25" x14ac:dyDescent="0.3">
      <c r="A20" s="27">
        <v>19</v>
      </c>
      <c r="B20" s="27">
        <v>12550</v>
      </c>
      <c r="C20" s="29" t="s">
        <v>55</v>
      </c>
      <c r="D20" s="27" t="s">
        <v>56</v>
      </c>
      <c r="E20" s="27" t="s">
        <v>12</v>
      </c>
      <c r="F20" s="27" t="s">
        <v>13</v>
      </c>
      <c r="G20" s="27">
        <v>9</v>
      </c>
      <c r="H20" s="29">
        <v>8</v>
      </c>
      <c r="I20" s="27">
        <v>4</v>
      </c>
      <c r="J20" s="27">
        <v>7</v>
      </c>
      <c r="K20" s="27">
        <v>7</v>
      </c>
      <c r="L20" s="27">
        <v>1</v>
      </c>
      <c r="M20" s="27">
        <v>1</v>
      </c>
      <c r="N20" s="27">
        <v>7</v>
      </c>
      <c r="O20" s="33">
        <v>27</v>
      </c>
      <c r="P20" s="27"/>
      <c r="Q20" s="27">
        <v>7</v>
      </c>
      <c r="R20" s="27">
        <v>6</v>
      </c>
      <c r="S20" s="27">
        <v>3</v>
      </c>
      <c r="T20" s="27">
        <v>7</v>
      </c>
      <c r="U20" s="27">
        <v>6</v>
      </c>
      <c r="V20" s="33">
        <v>29</v>
      </c>
      <c r="W20" s="27"/>
      <c r="X20" s="42">
        <f t="shared" si="0"/>
        <v>56</v>
      </c>
      <c r="Y20" s="27"/>
    </row>
    <row r="21" spans="1:25" x14ac:dyDescent="0.3">
      <c r="A21" s="27">
        <v>20</v>
      </c>
      <c r="B21" s="27">
        <v>12554</v>
      </c>
      <c r="C21" s="29" t="s">
        <v>155</v>
      </c>
      <c r="D21" s="27" t="s">
        <v>156</v>
      </c>
      <c r="E21" s="27" t="s">
        <v>12</v>
      </c>
      <c r="F21" s="27" t="s">
        <v>13</v>
      </c>
      <c r="G21" s="27" t="s">
        <v>157</v>
      </c>
      <c r="H21" s="29">
        <v>8</v>
      </c>
      <c r="I21" s="27">
        <v>5</v>
      </c>
      <c r="J21" s="27">
        <v>7</v>
      </c>
      <c r="K21" s="27">
        <v>7</v>
      </c>
      <c r="L21" s="27">
        <v>7</v>
      </c>
      <c r="M21" s="27">
        <v>4</v>
      </c>
      <c r="N21" s="27">
        <v>6</v>
      </c>
      <c r="O21" s="33">
        <v>36</v>
      </c>
      <c r="P21" s="27"/>
      <c r="Q21" s="27">
        <v>0</v>
      </c>
      <c r="R21" s="27">
        <v>0</v>
      </c>
      <c r="S21" s="27">
        <v>6</v>
      </c>
      <c r="T21" s="27">
        <v>7</v>
      </c>
      <c r="U21" s="27">
        <v>6</v>
      </c>
      <c r="V21" s="33">
        <v>19</v>
      </c>
      <c r="W21" s="27"/>
      <c r="X21" s="42">
        <f t="shared" si="0"/>
        <v>55</v>
      </c>
      <c r="Y21" s="27"/>
    </row>
    <row r="22" spans="1:25" x14ac:dyDescent="0.3">
      <c r="A22" s="27">
        <v>21</v>
      </c>
      <c r="B22" s="27">
        <v>12354</v>
      </c>
      <c r="C22" s="29" t="s">
        <v>200</v>
      </c>
      <c r="D22" s="27" t="s">
        <v>201</v>
      </c>
      <c r="E22" s="27" t="s">
        <v>39</v>
      </c>
      <c r="F22" s="27" t="s">
        <v>202</v>
      </c>
      <c r="G22" s="27" t="s">
        <v>203</v>
      </c>
      <c r="H22" s="29">
        <v>8</v>
      </c>
      <c r="I22" s="27">
        <v>7</v>
      </c>
      <c r="J22" s="27">
        <v>7</v>
      </c>
      <c r="K22" s="27">
        <v>7</v>
      </c>
      <c r="L22" s="27">
        <v>0</v>
      </c>
      <c r="M22" s="27">
        <v>7</v>
      </c>
      <c r="N22" s="27">
        <v>7</v>
      </c>
      <c r="O22" s="33">
        <v>35</v>
      </c>
      <c r="P22" s="27"/>
      <c r="Q22" s="27">
        <v>6</v>
      </c>
      <c r="R22" s="27">
        <v>5</v>
      </c>
      <c r="S22" s="27">
        <v>2</v>
      </c>
      <c r="T22" s="27">
        <v>7</v>
      </c>
      <c r="U22" s="27">
        <v>0</v>
      </c>
      <c r="V22" s="33">
        <v>20</v>
      </c>
      <c r="W22" s="27"/>
      <c r="X22" s="42">
        <f t="shared" si="0"/>
        <v>55</v>
      </c>
      <c r="Y22" s="27"/>
    </row>
    <row r="23" spans="1:25" x14ac:dyDescent="0.3">
      <c r="A23" s="27">
        <v>22</v>
      </c>
      <c r="B23" s="27">
        <v>12565</v>
      </c>
      <c r="C23" s="29" t="s">
        <v>78</v>
      </c>
      <c r="D23" s="27" t="s">
        <v>79</v>
      </c>
      <c r="E23" s="27" t="s">
        <v>39</v>
      </c>
      <c r="F23" s="27" t="s">
        <v>40</v>
      </c>
      <c r="G23" s="27" t="s">
        <v>41</v>
      </c>
      <c r="H23" s="29">
        <v>8</v>
      </c>
      <c r="I23" s="27">
        <v>7</v>
      </c>
      <c r="J23" s="27">
        <v>7</v>
      </c>
      <c r="K23" s="27">
        <v>7</v>
      </c>
      <c r="L23" s="27">
        <v>7</v>
      </c>
      <c r="M23" s="27">
        <v>7</v>
      </c>
      <c r="N23" s="27">
        <v>7</v>
      </c>
      <c r="O23" s="33">
        <v>42</v>
      </c>
      <c r="P23" s="27"/>
      <c r="Q23" s="27">
        <v>1</v>
      </c>
      <c r="R23" s="27">
        <v>2</v>
      </c>
      <c r="S23" s="27">
        <v>2</v>
      </c>
      <c r="T23" s="27">
        <v>6</v>
      </c>
      <c r="U23" s="27">
        <v>0</v>
      </c>
      <c r="V23" s="33">
        <v>11</v>
      </c>
      <c r="W23" s="27"/>
      <c r="X23" s="42">
        <f t="shared" si="0"/>
        <v>53</v>
      </c>
      <c r="Y23" s="27"/>
    </row>
    <row r="24" spans="1:25" x14ac:dyDescent="0.3">
      <c r="A24" s="27">
        <v>23</v>
      </c>
      <c r="B24" s="27">
        <v>12426</v>
      </c>
      <c r="C24" s="29" t="s">
        <v>5</v>
      </c>
      <c r="D24" s="27" t="s">
        <v>6</v>
      </c>
      <c r="E24" s="27" t="s">
        <v>7</v>
      </c>
      <c r="F24" s="27" t="s">
        <v>8</v>
      </c>
      <c r="G24" s="27" t="s">
        <v>9</v>
      </c>
      <c r="H24" s="29">
        <v>8</v>
      </c>
      <c r="I24" s="27">
        <v>5</v>
      </c>
      <c r="J24" s="27">
        <v>7</v>
      </c>
      <c r="K24" s="27">
        <v>7</v>
      </c>
      <c r="L24" s="27">
        <v>4</v>
      </c>
      <c r="M24" s="27">
        <v>7</v>
      </c>
      <c r="N24" s="27">
        <v>0</v>
      </c>
      <c r="O24" s="33">
        <v>30</v>
      </c>
      <c r="P24" s="27"/>
      <c r="Q24" s="27">
        <v>3</v>
      </c>
      <c r="R24" s="27">
        <v>7</v>
      </c>
      <c r="S24" s="27">
        <v>5</v>
      </c>
      <c r="T24" s="27">
        <v>7</v>
      </c>
      <c r="U24" s="27">
        <v>0</v>
      </c>
      <c r="V24" s="33">
        <v>22</v>
      </c>
      <c r="W24" s="27"/>
      <c r="X24" s="42">
        <f t="shared" si="0"/>
        <v>52</v>
      </c>
      <c r="Y24" s="27"/>
    </row>
    <row r="25" spans="1:25" x14ac:dyDescent="0.3">
      <c r="A25" s="27">
        <v>24</v>
      </c>
      <c r="B25" s="27">
        <v>12499</v>
      </c>
      <c r="C25" s="29" t="s">
        <v>51</v>
      </c>
      <c r="D25" s="27" t="s">
        <v>1</v>
      </c>
      <c r="E25" s="27" t="s">
        <v>52</v>
      </c>
      <c r="F25" s="27" t="s">
        <v>53</v>
      </c>
      <c r="G25" s="27" t="s">
        <v>54</v>
      </c>
      <c r="H25" s="29">
        <v>8</v>
      </c>
      <c r="I25" s="27">
        <v>7</v>
      </c>
      <c r="J25" s="27">
        <v>7</v>
      </c>
      <c r="K25" s="27">
        <v>0</v>
      </c>
      <c r="L25" s="27">
        <v>1</v>
      </c>
      <c r="M25" s="27">
        <v>3</v>
      </c>
      <c r="N25" s="27">
        <v>0</v>
      </c>
      <c r="O25" s="33">
        <v>18</v>
      </c>
      <c r="P25" s="27"/>
      <c r="Q25" s="27">
        <v>7</v>
      </c>
      <c r="R25" s="27">
        <v>6</v>
      </c>
      <c r="S25" s="27">
        <v>7</v>
      </c>
      <c r="T25" s="27">
        <v>7</v>
      </c>
      <c r="U25" s="27">
        <v>6</v>
      </c>
      <c r="V25" s="33">
        <v>33</v>
      </c>
      <c r="W25" s="27"/>
      <c r="X25" s="42">
        <f t="shared" si="0"/>
        <v>51</v>
      </c>
      <c r="Y25" s="27"/>
    </row>
    <row r="26" spans="1:25" x14ac:dyDescent="0.3">
      <c r="A26" s="27">
        <v>25</v>
      </c>
      <c r="B26" s="27">
        <v>12439</v>
      </c>
      <c r="C26" s="29" t="s">
        <v>68</v>
      </c>
      <c r="D26" s="27" t="s">
        <v>56</v>
      </c>
      <c r="E26" s="27" t="s">
        <v>2</v>
      </c>
      <c r="F26" s="27" t="s">
        <v>3</v>
      </c>
      <c r="G26" s="27" t="s">
        <v>69</v>
      </c>
      <c r="H26" s="29">
        <v>8</v>
      </c>
      <c r="I26" s="27">
        <v>7</v>
      </c>
      <c r="J26" s="27">
        <v>7</v>
      </c>
      <c r="K26" s="27">
        <v>1</v>
      </c>
      <c r="L26" s="27">
        <v>6</v>
      </c>
      <c r="M26" s="27">
        <v>7</v>
      </c>
      <c r="N26" s="27">
        <v>7</v>
      </c>
      <c r="O26" s="33">
        <v>35</v>
      </c>
      <c r="P26" s="27"/>
      <c r="Q26" s="27">
        <v>0</v>
      </c>
      <c r="R26" s="27">
        <v>5</v>
      </c>
      <c r="S26" s="27">
        <v>3</v>
      </c>
      <c r="T26" s="27">
        <v>0</v>
      </c>
      <c r="U26" s="27">
        <v>7</v>
      </c>
      <c r="V26" s="33">
        <v>15</v>
      </c>
      <c r="W26" s="27"/>
      <c r="X26" s="42">
        <f t="shared" si="0"/>
        <v>50</v>
      </c>
      <c r="Y26" s="27"/>
    </row>
    <row r="27" spans="1:25" x14ac:dyDescent="0.3">
      <c r="A27" s="27">
        <v>26</v>
      </c>
      <c r="B27" s="27">
        <v>12407</v>
      </c>
      <c r="C27" s="29" t="s">
        <v>256</v>
      </c>
      <c r="D27" s="27" t="s">
        <v>257</v>
      </c>
      <c r="E27" s="27" t="s">
        <v>39</v>
      </c>
      <c r="F27" s="27" t="s">
        <v>124</v>
      </c>
      <c r="G27" s="27" t="s">
        <v>258</v>
      </c>
      <c r="H27" s="29">
        <v>8</v>
      </c>
      <c r="I27" s="27">
        <v>5</v>
      </c>
      <c r="J27" s="27">
        <v>7</v>
      </c>
      <c r="K27" s="27">
        <v>3</v>
      </c>
      <c r="L27" s="27">
        <v>7</v>
      </c>
      <c r="M27" s="27">
        <v>7</v>
      </c>
      <c r="N27" s="27">
        <v>0</v>
      </c>
      <c r="O27" s="33">
        <v>29</v>
      </c>
      <c r="P27" s="27"/>
      <c r="Q27" s="27">
        <v>7</v>
      </c>
      <c r="R27" s="27">
        <v>7</v>
      </c>
      <c r="S27" s="27">
        <v>3</v>
      </c>
      <c r="T27" s="27">
        <v>4</v>
      </c>
      <c r="U27" s="27">
        <v>0</v>
      </c>
      <c r="V27" s="33">
        <v>21</v>
      </c>
      <c r="W27" s="27"/>
      <c r="X27" s="42">
        <f t="shared" si="0"/>
        <v>50</v>
      </c>
      <c r="Y27" s="27"/>
    </row>
    <row r="28" spans="1:25" x14ac:dyDescent="0.3">
      <c r="A28" s="27">
        <v>27</v>
      </c>
      <c r="B28" s="27">
        <v>12270</v>
      </c>
      <c r="C28" s="29" t="s">
        <v>249</v>
      </c>
      <c r="D28" s="27" t="s">
        <v>151</v>
      </c>
      <c r="E28" s="27" t="s">
        <v>7</v>
      </c>
      <c r="F28" s="27" t="s">
        <v>250</v>
      </c>
      <c r="G28" s="27" t="s">
        <v>251</v>
      </c>
      <c r="H28" s="29">
        <v>8</v>
      </c>
      <c r="I28" s="27">
        <v>5</v>
      </c>
      <c r="J28" s="27">
        <v>7</v>
      </c>
      <c r="K28" s="27">
        <v>2</v>
      </c>
      <c r="L28" s="27">
        <v>4</v>
      </c>
      <c r="M28" s="27">
        <v>6</v>
      </c>
      <c r="N28" s="27">
        <v>2</v>
      </c>
      <c r="O28" s="33">
        <v>26</v>
      </c>
      <c r="P28" s="27"/>
      <c r="Q28" s="27">
        <v>6</v>
      </c>
      <c r="R28" s="27">
        <v>0</v>
      </c>
      <c r="S28" s="27">
        <v>4</v>
      </c>
      <c r="T28" s="27">
        <v>7</v>
      </c>
      <c r="U28" s="27">
        <v>6</v>
      </c>
      <c r="V28" s="33">
        <v>23</v>
      </c>
      <c r="W28" s="27"/>
      <c r="X28" s="42">
        <f t="shared" si="0"/>
        <v>49</v>
      </c>
      <c r="Y28" s="27"/>
    </row>
    <row r="29" spans="1:25" x14ac:dyDescent="0.3">
      <c r="A29" s="27">
        <v>28</v>
      </c>
      <c r="B29" s="27">
        <v>12566</v>
      </c>
      <c r="C29" s="29" t="s">
        <v>86</v>
      </c>
      <c r="D29" s="27" t="s">
        <v>11</v>
      </c>
      <c r="E29" s="27" t="s">
        <v>39</v>
      </c>
      <c r="F29" s="27" t="s">
        <v>40</v>
      </c>
      <c r="G29" s="27" t="s">
        <v>41</v>
      </c>
      <c r="H29" s="29">
        <v>8</v>
      </c>
      <c r="I29" s="27">
        <v>7</v>
      </c>
      <c r="J29" s="27">
        <v>7</v>
      </c>
      <c r="K29" s="27">
        <v>6</v>
      </c>
      <c r="L29" s="27">
        <v>7</v>
      </c>
      <c r="M29" s="27">
        <v>7</v>
      </c>
      <c r="N29" s="27">
        <v>7</v>
      </c>
      <c r="O29" s="33">
        <v>41</v>
      </c>
      <c r="P29" s="27"/>
      <c r="Q29" s="27">
        <v>0</v>
      </c>
      <c r="R29" s="27">
        <v>0</v>
      </c>
      <c r="S29" s="27">
        <v>2</v>
      </c>
      <c r="T29" s="27">
        <v>3</v>
      </c>
      <c r="U29" s="27">
        <v>2</v>
      </c>
      <c r="V29" s="33">
        <v>7</v>
      </c>
      <c r="W29" s="27"/>
      <c r="X29" s="42">
        <f t="shared" si="0"/>
        <v>48</v>
      </c>
      <c r="Y29" s="27"/>
    </row>
    <row r="30" spans="1:25" s="4" customFormat="1" x14ac:dyDescent="0.3">
      <c r="A30" s="31">
        <v>29</v>
      </c>
      <c r="B30" s="31">
        <v>12205</v>
      </c>
      <c r="C30" s="33" t="s">
        <v>247</v>
      </c>
      <c r="D30" s="31" t="s">
        <v>248</v>
      </c>
      <c r="E30" s="31" t="s">
        <v>7</v>
      </c>
      <c r="F30" s="31" t="s">
        <v>198</v>
      </c>
      <c r="G30" s="31" t="s">
        <v>199</v>
      </c>
      <c r="H30" s="33">
        <v>8</v>
      </c>
      <c r="I30" s="31">
        <v>7</v>
      </c>
      <c r="J30" s="31">
        <v>7</v>
      </c>
      <c r="K30" s="31">
        <v>0</v>
      </c>
      <c r="L30" s="31">
        <v>6</v>
      </c>
      <c r="M30" s="31">
        <v>7</v>
      </c>
      <c r="N30" s="31">
        <v>2</v>
      </c>
      <c r="O30" s="33">
        <v>29</v>
      </c>
      <c r="P30" s="31"/>
      <c r="Q30" s="31">
        <v>6</v>
      </c>
      <c r="R30" s="31">
        <v>7</v>
      </c>
      <c r="S30" s="31">
        <v>3</v>
      </c>
      <c r="T30" s="31">
        <v>0</v>
      </c>
      <c r="U30" s="31">
        <v>1</v>
      </c>
      <c r="V30" s="33">
        <v>17</v>
      </c>
      <c r="W30" s="31"/>
      <c r="X30" s="42">
        <f t="shared" si="0"/>
        <v>46</v>
      </c>
      <c r="Y30" s="31"/>
    </row>
    <row r="31" spans="1:25" x14ac:dyDescent="0.3">
      <c r="A31" s="27">
        <v>30</v>
      </c>
      <c r="B31" s="27">
        <v>12345</v>
      </c>
      <c r="C31" s="29" t="s">
        <v>252</v>
      </c>
      <c r="D31" s="27" t="s">
        <v>11</v>
      </c>
      <c r="E31" s="27" t="s">
        <v>2</v>
      </c>
      <c r="F31" s="27" t="s">
        <v>253</v>
      </c>
      <c r="G31" s="27" t="s">
        <v>254</v>
      </c>
      <c r="H31" s="29">
        <v>8</v>
      </c>
      <c r="I31" s="27">
        <v>5</v>
      </c>
      <c r="J31" s="27">
        <v>7</v>
      </c>
      <c r="K31" s="27">
        <v>7</v>
      </c>
      <c r="L31" s="27">
        <v>0</v>
      </c>
      <c r="M31" s="27">
        <v>0</v>
      </c>
      <c r="N31" s="27">
        <v>6</v>
      </c>
      <c r="O31" s="33">
        <v>25</v>
      </c>
      <c r="P31" s="27"/>
      <c r="Q31" s="27">
        <v>6</v>
      </c>
      <c r="R31" s="27">
        <v>7</v>
      </c>
      <c r="S31" s="27">
        <v>2</v>
      </c>
      <c r="T31" s="27">
        <v>6</v>
      </c>
      <c r="U31" s="27">
        <v>0</v>
      </c>
      <c r="V31" s="33">
        <v>21</v>
      </c>
      <c r="W31" s="27"/>
      <c r="X31" s="42">
        <f t="shared" si="0"/>
        <v>46</v>
      </c>
      <c r="Y31" s="27"/>
    </row>
    <row r="32" spans="1:25" s="4" customFormat="1" x14ac:dyDescent="0.3">
      <c r="A32" s="31">
        <v>31</v>
      </c>
      <c r="B32" s="31">
        <v>12207</v>
      </c>
      <c r="C32" s="33" t="s">
        <v>196</v>
      </c>
      <c r="D32" s="31" t="s">
        <v>197</v>
      </c>
      <c r="E32" s="31" t="s">
        <v>7</v>
      </c>
      <c r="F32" s="31" t="s">
        <v>198</v>
      </c>
      <c r="G32" s="31" t="s">
        <v>199</v>
      </c>
      <c r="H32" s="33">
        <v>8</v>
      </c>
      <c r="I32" s="31">
        <v>7</v>
      </c>
      <c r="J32" s="31">
        <v>7</v>
      </c>
      <c r="K32" s="31">
        <v>0</v>
      </c>
      <c r="L32" s="31">
        <v>6</v>
      </c>
      <c r="M32" s="31">
        <v>7</v>
      </c>
      <c r="N32" s="31">
        <v>0</v>
      </c>
      <c r="O32" s="33">
        <v>27</v>
      </c>
      <c r="P32" s="31"/>
      <c r="Q32" s="31">
        <v>7</v>
      </c>
      <c r="R32" s="31">
        <v>7</v>
      </c>
      <c r="S32" s="31">
        <v>3</v>
      </c>
      <c r="T32" s="31">
        <v>0</v>
      </c>
      <c r="U32" s="31">
        <v>0</v>
      </c>
      <c r="V32" s="33">
        <v>17</v>
      </c>
      <c r="W32" s="31"/>
      <c r="X32" s="42">
        <f t="shared" si="0"/>
        <v>44</v>
      </c>
      <c r="Y32" s="31"/>
    </row>
    <row r="33" spans="1:25" x14ac:dyDescent="0.3">
      <c r="A33" s="27">
        <v>32</v>
      </c>
      <c r="B33" s="27">
        <v>12416</v>
      </c>
      <c r="C33" s="29" t="s">
        <v>175</v>
      </c>
      <c r="D33" s="27" t="s">
        <v>171</v>
      </c>
      <c r="E33" s="27" t="s">
        <v>176</v>
      </c>
      <c r="F33" s="27" t="s">
        <v>177</v>
      </c>
      <c r="G33" s="27" t="s">
        <v>178</v>
      </c>
      <c r="H33" s="29">
        <v>8</v>
      </c>
      <c r="I33" s="27">
        <v>3</v>
      </c>
      <c r="J33" s="27">
        <v>7</v>
      </c>
      <c r="K33" s="27">
        <v>3</v>
      </c>
      <c r="L33" s="27">
        <v>6</v>
      </c>
      <c r="M33" s="27">
        <v>5</v>
      </c>
      <c r="N33" s="27">
        <v>0</v>
      </c>
      <c r="O33" s="33">
        <v>24</v>
      </c>
      <c r="P33" s="27"/>
      <c r="Q33" s="27">
        <v>7</v>
      </c>
      <c r="R33" s="27">
        <v>7</v>
      </c>
      <c r="S33" s="27">
        <v>2</v>
      </c>
      <c r="T33" s="27">
        <v>2</v>
      </c>
      <c r="U33" s="27">
        <v>0</v>
      </c>
      <c r="V33" s="33">
        <v>18</v>
      </c>
      <c r="W33" s="27"/>
      <c r="X33" s="42">
        <f t="shared" si="0"/>
        <v>42</v>
      </c>
      <c r="Y33" s="27"/>
    </row>
    <row r="34" spans="1:25" x14ac:dyDescent="0.3">
      <c r="A34" s="27">
        <v>33</v>
      </c>
      <c r="B34" s="27">
        <v>12551</v>
      </c>
      <c r="C34" s="29" t="s">
        <v>150</v>
      </c>
      <c r="D34" s="27" t="s">
        <v>151</v>
      </c>
      <c r="E34" s="27" t="s">
        <v>34</v>
      </c>
      <c r="F34" s="27" t="s">
        <v>152</v>
      </c>
      <c r="G34" s="27" t="s">
        <v>153</v>
      </c>
      <c r="H34" s="29">
        <v>8</v>
      </c>
      <c r="I34" s="27">
        <v>3</v>
      </c>
      <c r="J34" s="27">
        <v>7</v>
      </c>
      <c r="K34" s="27">
        <v>0</v>
      </c>
      <c r="L34" s="27">
        <v>7</v>
      </c>
      <c r="M34" s="27">
        <v>4</v>
      </c>
      <c r="N34" s="27">
        <v>7</v>
      </c>
      <c r="O34" s="33">
        <v>28</v>
      </c>
      <c r="P34" s="27"/>
      <c r="Q34" s="27">
        <v>0</v>
      </c>
      <c r="R34" s="27">
        <v>6</v>
      </c>
      <c r="S34" s="27">
        <v>7</v>
      </c>
      <c r="T34" s="27">
        <v>0</v>
      </c>
      <c r="U34" s="27">
        <v>0</v>
      </c>
      <c r="V34" s="33">
        <v>13</v>
      </c>
      <c r="W34" s="27"/>
      <c r="X34" s="42">
        <f t="shared" ref="X34:X65" si="1">O34+V34</f>
        <v>41</v>
      </c>
      <c r="Y34" s="27"/>
    </row>
    <row r="35" spans="1:25" x14ac:dyDescent="0.3">
      <c r="A35" s="27">
        <v>34</v>
      </c>
      <c r="B35" s="27">
        <v>12401</v>
      </c>
      <c r="C35" s="29" t="s">
        <v>229</v>
      </c>
      <c r="D35" s="27" t="s">
        <v>11</v>
      </c>
      <c r="E35" s="27" t="s">
        <v>88</v>
      </c>
      <c r="F35" s="27" t="s">
        <v>230</v>
      </c>
      <c r="G35" s="27">
        <v>1</v>
      </c>
      <c r="H35" s="29">
        <v>8</v>
      </c>
      <c r="I35" s="27">
        <v>7</v>
      </c>
      <c r="J35" s="27">
        <v>7</v>
      </c>
      <c r="K35" s="27">
        <v>0</v>
      </c>
      <c r="L35" s="27">
        <v>0</v>
      </c>
      <c r="M35" s="27">
        <v>7</v>
      </c>
      <c r="N35" s="27">
        <v>7</v>
      </c>
      <c r="O35" s="33">
        <v>28</v>
      </c>
      <c r="P35" s="27"/>
      <c r="Q35" s="27">
        <v>0</v>
      </c>
      <c r="R35" s="27">
        <v>0</v>
      </c>
      <c r="S35" s="27">
        <v>0</v>
      </c>
      <c r="T35" s="27">
        <v>7</v>
      </c>
      <c r="U35" s="27">
        <v>6</v>
      </c>
      <c r="V35" s="33">
        <v>13</v>
      </c>
      <c r="W35" s="27"/>
      <c r="X35" s="42">
        <f t="shared" si="1"/>
        <v>41</v>
      </c>
      <c r="Y35" s="27"/>
    </row>
    <row r="36" spans="1:25" x14ac:dyDescent="0.3">
      <c r="A36" s="27">
        <v>35</v>
      </c>
      <c r="B36" s="27">
        <v>12568</v>
      </c>
      <c r="C36" s="29" t="s">
        <v>37</v>
      </c>
      <c r="D36" s="27" t="s">
        <v>38</v>
      </c>
      <c r="E36" s="27" t="s">
        <v>39</v>
      </c>
      <c r="F36" s="27" t="s">
        <v>40</v>
      </c>
      <c r="G36" s="27" t="s">
        <v>41</v>
      </c>
      <c r="H36" s="29">
        <v>8</v>
      </c>
      <c r="I36" s="27">
        <v>6</v>
      </c>
      <c r="J36" s="27">
        <v>7</v>
      </c>
      <c r="K36" s="27">
        <v>6</v>
      </c>
      <c r="L36" s="27">
        <v>7</v>
      </c>
      <c r="M36" s="27">
        <v>7</v>
      </c>
      <c r="N36" s="27">
        <v>7</v>
      </c>
      <c r="O36" s="33">
        <v>40</v>
      </c>
      <c r="P36" s="27"/>
      <c r="Q36" s="27"/>
      <c r="R36" s="27"/>
      <c r="S36" s="27"/>
      <c r="T36" s="27"/>
      <c r="U36" s="27"/>
      <c r="V36" s="33"/>
      <c r="W36" s="27"/>
      <c r="X36" s="42">
        <f t="shared" si="1"/>
        <v>40</v>
      </c>
      <c r="Y36" s="27"/>
    </row>
    <row r="37" spans="1:25" x14ac:dyDescent="0.3">
      <c r="A37" s="27">
        <v>36</v>
      </c>
      <c r="B37" s="27">
        <v>12376</v>
      </c>
      <c r="C37" s="29" t="s">
        <v>0</v>
      </c>
      <c r="D37" s="27" t="s">
        <v>1</v>
      </c>
      <c r="E37" s="27" t="s">
        <v>2</v>
      </c>
      <c r="F37" s="27" t="s">
        <v>3</v>
      </c>
      <c r="G37" s="27" t="s">
        <v>4</v>
      </c>
      <c r="H37" s="29">
        <v>8</v>
      </c>
      <c r="I37" s="27">
        <v>6</v>
      </c>
      <c r="J37" s="27">
        <v>7</v>
      </c>
      <c r="K37" s="27">
        <v>0</v>
      </c>
      <c r="L37" s="27">
        <v>2</v>
      </c>
      <c r="M37" s="27">
        <v>7</v>
      </c>
      <c r="N37" s="27">
        <v>7</v>
      </c>
      <c r="O37" s="33">
        <v>29</v>
      </c>
      <c r="P37" s="27"/>
      <c r="Q37" s="27">
        <v>1</v>
      </c>
      <c r="R37" s="27">
        <v>3</v>
      </c>
      <c r="S37" s="27">
        <v>0</v>
      </c>
      <c r="T37" s="27">
        <v>6</v>
      </c>
      <c r="U37" s="27">
        <v>0</v>
      </c>
      <c r="V37" s="33">
        <v>10</v>
      </c>
      <c r="W37" s="27"/>
      <c r="X37" s="42">
        <f t="shared" si="1"/>
        <v>39</v>
      </c>
      <c r="Y37" s="27"/>
    </row>
    <row r="38" spans="1:25" x14ac:dyDescent="0.3">
      <c r="A38" s="27">
        <v>37</v>
      </c>
      <c r="B38" s="27">
        <v>12538</v>
      </c>
      <c r="C38" s="29" t="s">
        <v>27</v>
      </c>
      <c r="D38" s="27" t="s">
        <v>28</v>
      </c>
      <c r="E38" s="27" t="s">
        <v>29</v>
      </c>
      <c r="F38" s="27" t="s">
        <v>30</v>
      </c>
      <c r="G38" s="27" t="s">
        <v>31</v>
      </c>
      <c r="H38" s="29">
        <v>8</v>
      </c>
      <c r="I38" s="27">
        <v>1</v>
      </c>
      <c r="J38" s="27">
        <v>7</v>
      </c>
      <c r="K38" s="27">
        <v>0</v>
      </c>
      <c r="L38" s="27">
        <v>6</v>
      </c>
      <c r="M38" s="27">
        <v>2</v>
      </c>
      <c r="N38" s="27">
        <v>1</v>
      </c>
      <c r="O38" s="33">
        <v>17</v>
      </c>
      <c r="P38" s="27"/>
      <c r="Q38" s="27">
        <v>7</v>
      </c>
      <c r="R38" s="27">
        <v>7</v>
      </c>
      <c r="S38" s="27">
        <v>2</v>
      </c>
      <c r="T38" s="27">
        <v>5</v>
      </c>
      <c r="U38" s="27">
        <v>1</v>
      </c>
      <c r="V38" s="33">
        <v>22</v>
      </c>
      <c r="W38" s="27"/>
      <c r="X38" s="42">
        <f t="shared" si="1"/>
        <v>39</v>
      </c>
      <c r="Y38" s="27"/>
    </row>
    <row r="39" spans="1:25" x14ac:dyDescent="0.3">
      <c r="A39" s="27">
        <v>38</v>
      </c>
      <c r="B39" s="27">
        <v>12576</v>
      </c>
      <c r="C39" s="29" t="s">
        <v>59</v>
      </c>
      <c r="D39" s="27" t="s">
        <v>60</v>
      </c>
      <c r="E39" s="27" t="s">
        <v>39</v>
      </c>
      <c r="F39" s="27" t="s">
        <v>40</v>
      </c>
      <c r="G39" s="27" t="s">
        <v>41</v>
      </c>
      <c r="H39" s="29">
        <v>8</v>
      </c>
      <c r="I39" s="27">
        <v>7</v>
      </c>
      <c r="J39" s="27">
        <v>7</v>
      </c>
      <c r="K39" s="27">
        <v>6</v>
      </c>
      <c r="L39" s="27">
        <v>5</v>
      </c>
      <c r="M39" s="27">
        <v>7</v>
      </c>
      <c r="N39" s="27">
        <v>7</v>
      </c>
      <c r="O39" s="33">
        <v>39</v>
      </c>
      <c r="P39" s="27"/>
      <c r="Q39" s="27">
        <v>5</v>
      </c>
      <c r="R39" s="27">
        <v>6</v>
      </c>
      <c r="S39" s="27">
        <v>2</v>
      </c>
      <c r="T39" s="27">
        <v>7</v>
      </c>
      <c r="U39" s="27">
        <v>7</v>
      </c>
      <c r="V39" s="33">
        <v>27</v>
      </c>
      <c r="W39" s="27"/>
      <c r="X39" s="42">
        <f t="shared" si="1"/>
        <v>66</v>
      </c>
      <c r="Y39" s="27"/>
    </row>
    <row r="40" spans="1:25" x14ac:dyDescent="0.3">
      <c r="A40" s="27">
        <v>39</v>
      </c>
      <c r="B40" s="27">
        <v>12582</v>
      </c>
      <c r="C40" s="29" t="s">
        <v>119</v>
      </c>
      <c r="D40" s="27" t="s">
        <v>11</v>
      </c>
      <c r="E40" s="27" t="s">
        <v>17</v>
      </c>
      <c r="F40" s="27" t="s">
        <v>17</v>
      </c>
      <c r="G40" s="27" t="s">
        <v>120</v>
      </c>
      <c r="H40" s="29">
        <v>8</v>
      </c>
      <c r="I40" s="27">
        <v>7</v>
      </c>
      <c r="J40" s="27">
        <v>7</v>
      </c>
      <c r="K40" s="27">
        <v>7</v>
      </c>
      <c r="L40" s="27">
        <v>7</v>
      </c>
      <c r="M40" s="27">
        <v>5</v>
      </c>
      <c r="N40" s="27">
        <v>6</v>
      </c>
      <c r="O40" s="33">
        <v>39</v>
      </c>
      <c r="P40" s="27"/>
      <c r="Q40" s="27"/>
      <c r="R40" s="27"/>
      <c r="S40" s="27"/>
      <c r="T40" s="27"/>
      <c r="U40" s="27"/>
      <c r="V40" s="33"/>
      <c r="W40" s="27"/>
      <c r="X40" s="42">
        <f t="shared" si="1"/>
        <v>39</v>
      </c>
      <c r="Y40" s="27"/>
    </row>
    <row r="41" spans="1:25" x14ac:dyDescent="0.3">
      <c r="A41" s="27">
        <v>40</v>
      </c>
      <c r="B41" s="27">
        <v>12256</v>
      </c>
      <c r="C41" s="29" t="s">
        <v>225</v>
      </c>
      <c r="D41" s="27" t="s">
        <v>122</v>
      </c>
      <c r="E41" s="27" t="s">
        <v>147</v>
      </c>
      <c r="F41" s="27" t="s">
        <v>148</v>
      </c>
      <c r="G41" s="27" t="s">
        <v>226</v>
      </c>
      <c r="H41" s="29">
        <v>8</v>
      </c>
      <c r="I41" s="27">
        <v>6</v>
      </c>
      <c r="J41" s="27">
        <v>7</v>
      </c>
      <c r="K41" s="27">
        <v>0</v>
      </c>
      <c r="L41" s="27">
        <v>5</v>
      </c>
      <c r="M41" s="27">
        <v>0</v>
      </c>
      <c r="N41" s="27">
        <v>0</v>
      </c>
      <c r="O41" s="33">
        <v>18</v>
      </c>
      <c r="P41" s="27"/>
      <c r="Q41" s="27">
        <v>0</v>
      </c>
      <c r="R41" s="27">
        <v>6</v>
      </c>
      <c r="S41" s="27">
        <v>0</v>
      </c>
      <c r="T41" s="27">
        <v>6</v>
      </c>
      <c r="U41" s="27">
        <v>7</v>
      </c>
      <c r="V41" s="33">
        <v>19</v>
      </c>
      <c r="W41" s="27"/>
      <c r="X41" s="42">
        <f t="shared" si="1"/>
        <v>37</v>
      </c>
      <c r="Y41" s="27"/>
    </row>
    <row r="42" spans="1:25" x14ac:dyDescent="0.3">
      <c r="A42" s="27">
        <v>41</v>
      </c>
      <c r="B42" s="27">
        <v>12192</v>
      </c>
      <c r="C42" s="29" t="s">
        <v>207</v>
      </c>
      <c r="D42" s="27" t="s">
        <v>25</v>
      </c>
      <c r="E42" s="27" t="s">
        <v>17</v>
      </c>
      <c r="F42" s="27" t="s">
        <v>208</v>
      </c>
      <c r="G42" s="27" t="s">
        <v>209</v>
      </c>
      <c r="H42" s="29">
        <v>8</v>
      </c>
      <c r="I42" s="27">
        <v>0</v>
      </c>
      <c r="J42" s="27">
        <v>0</v>
      </c>
      <c r="K42" s="27">
        <v>7</v>
      </c>
      <c r="L42" s="27">
        <v>0</v>
      </c>
      <c r="M42" s="27">
        <v>0</v>
      </c>
      <c r="N42" s="27">
        <v>0</v>
      </c>
      <c r="O42" s="33">
        <v>7</v>
      </c>
      <c r="P42" s="27"/>
      <c r="Q42" s="27">
        <v>7</v>
      </c>
      <c r="R42" s="27">
        <v>5</v>
      </c>
      <c r="S42" s="27">
        <v>3</v>
      </c>
      <c r="T42" s="27">
        <v>7</v>
      </c>
      <c r="U42" s="27">
        <v>7</v>
      </c>
      <c r="V42" s="33">
        <v>29</v>
      </c>
      <c r="W42" s="27"/>
      <c r="X42" s="42">
        <f t="shared" si="1"/>
        <v>36</v>
      </c>
      <c r="Y42" s="27"/>
    </row>
    <row r="43" spans="1:25" x14ac:dyDescent="0.3">
      <c r="A43" s="27">
        <v>42</v>
      </c>
      <c r="B43" s="27">
        <v>12227</v>
      </c>
      <c r="C43" s="29" t="s">
        <v>222</v>
      </c>
      <c r="D43" s="27" t="s">
        <v>107</v>
      </c>
      <c r="E43" s="27" t="s">
        <v>2</v>
      </c>
      <c r="F43" s="27" t="s">
        <v>223</v>
      </c>
      <c r="G43" s="27" t="s">
        <v>224</v>
      </c>
      <c r="H43" s="29">
        <v>8</v>
      </c>
      <c r="I43" s="27">
        <v>5</v>
      </c>
      <c r="J43" s="27">
        <v>7</v>
      </c>
      <c r="K43" s="27">
        <v>1</v>
      </c>
      <c r="L43" s="27">
        <v>0</v>
      </c>
      <c r="M43" s="27">
        <v>7</v>
      </c>
      <c r="N43" s="27">
        <v>7</v>
      </c>
      <c r="O43" s="33">
        <v>27</v>
      </c>
      <c r="P43" s="27"/>
      <c r="Q43" s="27">
        <v>0</v>
      </c>
      <c r="R43" s="27">
        <v>1</v>
      </c>
      <c r="S43" s="27">
        <v>3</v>
      </c>
      <c r="T43" s="27">
        <v>5</v>
      </c>
      <c r="U43" s="27">
        <v>0</v>
      </c>
      <c r="V43" s="33">
        <v>9</v>
      </c>
      <c r="W43" s="27"/>
      <c r="X43" s="42">
        <f t="shared" si="1"/>
        <v>36</v>
      </c>
      <c r="Y43" s="27"/>
    </row>
    <row r="44" spans="1:25" x14ac:dyDescent="0.3">
      <c r="A44" s="27">
        <v>43</v>
      </c>
      <c r="B44" s="27">
        <v>12445</v>
      </c>
      <c r="C44" s="29" t="s">
        <v>162</v>
      </c>
      <c r="D44" s="27" t="s">
        <v>65</v>
      </c>
      <c r="E44" s="27" t="s">
        <v>34</v>
      </c>
      <c r="F44" s="27" t="s">
        <v>163</v>
      </c>
      <c r="G44" s="27" t="s">
        <v>164</v>
      </c>
      <c r="H44" s="29">
        <v>8</v>
      </c>
      <c r="I44" s="27">
        <v>3</v>
      </c>
      <c r="J44" s="27">
        <v>0</v>
      </c>
      <c r="K44" s="27">
        <v>6</v>
      </c>
      <c r="L44" s="27">
        <v>0</v>
      </c>
      <c r="M44" s="27">
        <v>0</v>
      </c>
      <c r="N44" s="27">
        <v>7</v>
      </c>
      <c r="O44" s="33">
        <v>16</v>
      </c>
      <c r="P44" s="27"/>
      <c r="Q44" s="27">
        <v>0</v>
      </c>
      <c r="R44" s="27">
        <v>0</v>
      </c>
      <c r="S44" s="27">
        <v>2</v>
      </c>
      <c r="T44" s="27">
        <v>7</v>
      </c>
      <c r="U44" s="27">
        <v>6</v>
      </c>
      <c r="V44" s="33">
        <v>15</v>
      </c>
      <c r="W44" s="27"/>
      <c r="X44" s="42">
        <f t="shared" si="1"/>
        <v>31</v>
      </c>
      <c r="Y44" s="27"/>
    </row>
    <row r="45" spans="1:25" x14ac:dyDescent="0.3">
      <c r="A45" s="27">
        <v>44</v>
      </c>
      <c r="B45" s="27">
        <v>12570</v>
      </c>
      <c r="C45" s="29" t="s">
        <v>42</v>
      </c>
      <c r="D45" s="27" t="s">
        <v>43</v>
      </c>
      <c r="E45" s="27" t="s">
        <v>39</v>
      </c>
      <c r="F45" s="27" t="s">
        <v>40</v>
      </c>
      <c r="G45" s="27" t="s">
        <v>41</v>
      </c>
      <c r="H45" s="29">
        <v>8</v>
      </c>
      <c r="I45" s="27">
        <v>7</v>
      </c>
      <c r="J45" s="27">
        <v>7</v>
      </c>
      <c r="K45" s="27">
        <v>6</v>
      </c>
      <c r="L45" s="27">
        <v>0</v>
      </c>
      <c r="M45" s="27">
        <v>3</v>
      </c>
      <c r="N45" s="27">
        <v>7</v>
      </c>
      <c r="O45" s="33">
        <v>30</v>
      </c>
      <c r="P45" s="27"/>
      <c r="Q45" s="27"/>
      <c r="R45" s="27"/>
      <c r="S45" s="27"/>
      <c r="T45" s="27"/>
      <c r="U45" s="27"/>
      <c r="V45" s="33"/>
      <c r="W45" s="27"/>
      <c r="X45" s="42">
        <f t="shared" si="1"/>
        <v>30</v>
      </c>
      <c r="Y45" s="27"/>
    </row>
    <row r="46" spans="1:25" x14ac:dyDescent="0.3">
      <c r="A46" s="27">
        <v>45</v>
      </c>
      <c r="B46" s="27">
        <v>12706</v>
      </c>
      <c r="C46" s="29" t="s">
        <v>137</v>
      </c>
      <c r="D46" s="27" t="s">
        <v>25</v>
      </c>
      <c r="E46" s="27" t="s">
        <v>138</v>
      </c>
      <c r="F46" s="27" t="s">
        <v>139</v>
      </c>
      <c r="G46" s="27" t="s">
        <v>140</v>
      </c>
      <c r="H46" s="29">
        <v>8</v>
      </c>
      <c r="I46" s="27">
        <v>4</v>
      </c>
      <c r="J46" s="27">
        <v>7</v>
      </c>
      <c r="K46" s="27">
        <v>0</v>
      </c>
      <c r="L46" s="27">
        <v>5</v>
      </c>
      <c r="M46" s="27">
        <v>7</v>
      </c>
      <c r="N46" s="27">
        <v>7</v>
      </c>
      <c r="O46" s="33">
        <v>30</v>
      </c>
      <c r="P46" s="27"/>
      <c r="Q46" s="27"/>
      <c r="R46" s="27"/>
      <c r="S46" s="27"/>
      <c r="T46" s="27"/>
      <c r="U46" s="27"/>
      <c r="V46" s="33"/>
      <c r="W46" s="27"/>
      <c r="X46" s="42">
        <f t="shared" si="1"/>
        <v>30</v>
      </c>
      <c r="Y46" s="27"/>
    </row>
    <row r="47" spans="1:25" x14ac:dyDescent="0.3">
      <c r="A47" s="27">
        <v>46</v>
      </c>
      <c r="B47" s="27">
        <v>12475</v>
      </c>
      <c r="C47" s="29" t="s">
        <v>145</v>
      </c>
      <c r="D47" s="27" t="s">
        <v>146</v>
      </c>
      <c r="E47" s="27" t="s">
        <v>147</v>
      </c>
      <c r="F47" s="27" t="s">
        <v>148</v>
      </c>
      <c r="G47" s="27" t="s">
        <v>149</v>
      </c>
      <c r="H47" s="29">
        <v>8</v>
      </c>
      <c r="I47" s="27">
        <v>7</v>
      </c>
      <c r="J47" s="27">
        <v>7</v>
      </c>
      <c r="K47" s="27">
        <v>0</v>
      </c>
      <c r="L47" s="27">
        <v>4</v>
      </c>
      <c r="M47" s="27">
        <v>6</v>
      </c>
      <c r="N47" s="27">
        <v>6</v>
      </c>
      <c r="O47" s="33">
        <v>30</v>
      </c>
      <c r="P47" s="27"/>
      <c r="Q47" s="27"/>
      <c r="R47" s="27"/>
      <c r="S47" s="27"/>
      <c r="T47" s="27"/>
      <c r="U47" s="27"/>
      <c r="V47" s="33"/>
      <c r="W47" s="27"/>
      <c r="X47" s="42">
        <f t="shared" si="1"/>
        <v>30</v>
      </c>
      <c r="Y47" s="27"/>
    </row>
    <row r="48" spans="1:25" x14ac:dyDescent="0.3">
      <c r="A48" s="27">
        <v>47</v>
      </c>
      <c r="B48" s="27">
        <v>12451</v>
      </c>
      <c r="C48" s="29" t="s">
        <v>19</v>
      </c>
      <c r="D48" s="27" t="s">
        <v>20</v>
      </c>
      <c r="E48" s="27" t="s">
        <v>21</v>
      </c>
      <c r="F48" s="27" t="s">
        <v>22</v>
      </c>
      <c r="G48" s="27" t="s">
        <v>23</v>
      </c>
      <c r="H48" s="29">
        <v>8</v>
      </c>
      <c r="I48" s="27">
        <v>7</v>
      </c>
      <c r="J48" s="27">
        <v>7</v>
      </c>
      <c r="K48" s="27">
        <v>0</v>
      </c>
      <c r="L48" s="27">
        <v>7</v>
      </c>
      <c r="M48" s="27">
        <v>6</v>
      </c>
      <c r="N48" s="27">
        <v>0</v>
      </c>
      <c r="O48" s="33">
        <v>27</v>
      </c>
      <c r="P48" s="27"/>
      <c r="Q48" s="27">
        <v>0</v>
      </c>
      <c r="R48" s="27">
        <v>0</v>
      </c>
      <c r="S48" s="27">
        <v>2</v>
      </c>
      <c r="T48" s="27">
        <v>0</v>
      </c>
      <c r="U48" s="27">
        <v>0</v>
      </c>
      <c r="V48" s="33">
        <v>2</v>
      </c>
      <c r="W48" s="27"/>
      <c r="X48" s="42">
        <f t="shared" si="1"/>
        <v>29</v>
      </c>
      <c r="Y48" s="27"/>
    </row>
    <row r="49" spans="1:25" x14ac:dyDescent="0.3">
      <c r="A49" s="27">
        <v>48</v>
      </c>
      <c r="B49" s="27">
        <v>12400</v>
      </c>
      <c r="C49" s="29" t="s">
        <v>214</v>
      </c>
      <c r="D49" s="27" t="s">
        <v>20</v>
      </c>
      <c r="E49" s="27" t="s">
        <v>21</v>
      </c>
      <c r="F49" s="27" t="s">
        <v>22</v>
      </c>
      <c r="G49" s="27" t="s">
        <v>215</v>
      </c>
      <c r="H49" s="29">
        <v>8</v>
      </c>
      <c r="I49" s="27">
        <v>7</v>
      </c>
      <c r="J49" s="27">
        <v>7</v>
      </c>
      <c r="K49" s="27">
        <v>7</v>
      </c>
      <c r="L49" s="27">
        <v>0</v>
      </c>
      <c r="M49" s="27">
        <v>0</v>
      </c>
      <c r="N49" s="27">
        <v>1</v>
      </c>
      <c r="O49" s="33">
        <v>22</v>
      </c>
      <c r="P49" s="27"/>
      <c r="Q49" s="27">
        <v>0</v>
      </c>
      <c r="R49" s="27">
        <v>7</v>
      </c>
      <c r="S49" s="27">
        <v>0</v>
      </c>
      <c r="T49" s="27">
        <v>0</v>
      </c>
      <c r="U49" s="27">
        <v>0</v>
      </c>
      <c r="V49" s="33">
        <v>7</v>
      </c>
      <c r="W49" s="27"/>
      <c r="X49" s="42">
        <f t="shared" si="1"/>
        <v>29</v>
      </c>
      <c r="Y49" s="27"/>
    </row>
    <row r="50" spans="1:25" x14ac:dyDescent="0.3">
      <c r="A50" s="27">
        <v>49</v>
      </c>
      <c r="B50" s="27">
        <v>12480</v>
      </c>
      <c r="C50" s="29" t="s">
        <v>10</v>
      </c>
      <c r="D50" s="27" t="s">
        <v>11</v>
      </c>
      <c r="E50" s="27" t="s">
        <v>12</v>
      </c>
      <c r="F50" s="27" t="s">
        <v>13</v>
      </c>
      <c r="G50" s="27" t="s">
        <v>14</v>
      </c>
      <c r="H50" s="29">
        <v>8</v>
      </c>
      <c r="I50" s="27">
        <v>7</v>
      </c>
      <c r="J50" s="27">
        <v>7</v>
      </c>
      <c r="K50" s="27">
        <v>0</v>
      </c>
      <c r="L50" s="27">
        <v>7</v>
      </c>
      <c r="M50" s="27">
        <v>7</v>
      </c>
      <c r="N50" s="27">
        <v>0</v>
      </c>
      <c r="O50" s="33">
        <v>28</v>
      </c>
      <c r="P50" s="27"/>
      <c r="Q50" s="27"/>
      <c r="R50" s="27"/>
      <c r="S50" s="27"/>
      <c r="T50" s="27"/>
      <c r="U50" s="27"/>
      <c r="V50" s="33"/>
      <c r="W50" s="27"/>
      <c r="X50" s="42">
        <f t="shared" si="1"/>
        <v>28</v>
      </c>
      <c r="Y50" s="27"/>
    </row>
    <row r="51" spans="1:25" x14ac:dyDescent="0.3">
      <c r="A51" s="27">
        <v>50</v>
      </c>
      <c r="B51" s="27">
        <v>12540</v>
      </c>
      <c r="C51" s="29" t="s">
        <v>92</v>
      </c>
      <c r="D51" s="27" t="s">
        <v>6</v>
      </c>
      <c r="E51" s="27" t="s">
        <v>17</v>
      </c>
      <c r="F51" s="27" t="s">
        <v>17</v>
      </c>
      <c r="G51" s="27" t="s">
        <v>93</v>
      </c>
      <c r="H51" s="29">
        <v>8</v>
      </c>
      <c r="I51" s="27">
        <v>2</v>
      </c>
      <c r="J51" s="27">
        <v>7</v>
      </c>
      <c r="K51" s="27">
        <v>0</v>
      </c>
      <c r="L51" s="27">
        <v>0</v>
      </c>
      <c r="M51" s="27">
        <v>6</v>
      </c>
      <c r="N51" s="27">
        <v>2</v>
      </c>
      <c r="O51" s="33">
        <v>17</v>
      </c>
      <c r="P51" s="27"/>
      <c r="Q51" s="27">
        <v>0</v>
      </c>
      <c r="R51" s="27">
        <v>2</v>
      </c>
      <c r="S51" s="27">
        <v>2</v>
      </c>
      <c r="T51" s="27">
        <v>7</v>
      </c>
      <c r="U51" s="27">
        <v>0</v>
      </c>
      <c r="V51" s="33">
        <v>11</v>
      </c>
      <c r="W51" s="27"/>
      <c r="X51" s="42">
        <f t="shared" si="1"/>
        <v>28</v>
      </c>
      <c r="Y51" s="27"/>
    </row>
    <row r="52" spans="1:25" x14ac:dyDescent="0.3">
      <c r="A52" s="27">
        <v>51</v>
      </c>
      <c r="B52" s="27">
        <v>12479</v>
      </c>
      <c r="C52" s="29" t="s">
        <v>49</v>
      </c>
      <c r="D52" s="27" t="s">
        <v>50</v>
      </c>
      <c r="E52" s="27" t="s">
        <v>12</v>
      </c>
      <c r="F52" s="27" t="s">
        <v>13</v>
      </c>
      <c r="G52" s="27" t="s">
        <v>14</v>
      </c>
      <c r="H52" s="29">
        <v>8</v>
      </c>
      <c r="I52" s="27">
        <v>5</v>
      </c>
      <c r="J52" s="27">
        <v>7</v>
      </c>
      <c r="K52" s="27">
        <v>2</v>
      </c>
      <c r="L52" s="27">
        <v>7</v>
      </c>
      <c r="M52" s="27">
        <v>1</v>
      </c>
      <c r="N52" s="27">
        <v>5</v>
      </c>
      <c r="O52" s="33">
        <v>27</v>
      </c>
      <c r="P52" s="27"/>
      <c r="Q52" s="27"/>
      <c r="R52" s="27"/>
      <c r="S52" s="27"/>
      <c r="T52" s="27"/>
      <c r="U52" s="27"/>
      <c r="V52" s="33"/>
      <c r="W52" s="27"/>
      <c r="X52" s="42">
        <f t="shared" si="1"/>
        <v>27</v>
      </c>
      <c r="Y52" s="27"/>
    </row>
    <row r="53" spans="1:25" x14ac:dyDescent="0.3">
      <c r="A53" s="27">
        <v>52</v>
      </c>
      <c r="B53" s="27">
        <v>12530</v>
      </c>
      <c r="C53" s="29" t="s">
        <v>116</v>
      </c>
      <c r="D53" s="27" t="s">
        <v>117</v>
      </c>
      <c r="E53" s="27" t="s">
        <v>2</v>
      </c>
      <c r="F53" s="27" t="s">
        <v>3</v>
      </c>
      <c r="G53" s="27" t="s">
        <v>118</v>
      </c>
      <c r="H53" s="29">
        <v>8</v>
      </c>
      <c r="I53" s="27">
        <v>7</v>
      </c>
      <c r="J53" s="27">
        <v>7</v>
      </c>
      <c r="K53" s="27">
        <v>0</v>
      </c>
      <c r="L53" s="27">
        <v>6</v>
      </c>
      <c r="M53" s="27">
        <v>7</v>
      </c>
      <c r="N53" s="27">
        <v>0</v>
      </c>
      <c r="O53" s="33">
        <v>27</v>
      </c>
      <c r="P53" s="27"/>
      <c r="Q53" s="27"/>
      <c r="R53" s="27"/>
      <c r="S53" s="27"/>
      <c r="T53" s="27"/>
      <c r="U53" s="27"/>
      <c r="V53" s="33"/>
      <c r="W53" s="27"/>
      <c r="X53" s="42">
        <f t="shared" si="1"/>
        <v>27</v>
      </c>
      <c r="Y53" s="27"/>
    </row>
    <row r="54" spans="1:25" x14ac:dyDescent="0.3">
      <c r="A54" s="27">
        <v>53</v>
      </c>
      <c r="B54" s="27">
        <v>12286</v>
      </c>
      <c r="C54" s="29" t="s">
        <v>259</v>
      </c>
      <c r="D54" s="27" t="s">
        <v>84</v>
      </c>
      <c r="E54" s="27" t="s">
        <v>2</v>
      </c>
      <c r="F54" s="27" t="s">
        <v>3</v>
      </c>
      <c r="G54" s="27" t="s">
        <v>260</v>
      </c>
      <c r="H54" s="29">
        <v>8</v>
      </c>
      <c r="I54" s="27"/>
      <c r="J54" s="27"/>
      <c r="K54" s="27"/>
      <c r="L54" s="27"/>
      <c r="M54" s="27"/>
      <c r="N54" s="27"/>
      <c r="O54" s="33"/>
      <c r="P54" s="27"/>
      <c r="Q54" s="27">
        <v>7</v>
      </c>
      <c r="R54" s="27">
        <v>7</v>
      </c>
      <c r="S54" s="27">
        <v>6</v>
      </c>
      <c r="T54" s="27">
        <v>7</v>
      </c>
      <c r="U54" s="27">
        <v>0</v>
      </c>
      <c r="V54" s="33">
        <v>27</v>
      </c>
      <c r="W54" s="27"/>
      <c r="X54" s="42">
        <f t="shared" si="1"/>
        <v>27</v>
      </c>
      <c r="Y54" s="27"/>
    </row>
    <row r="55" spans="1:25" x14ac:dyDescent="0.3">
      <c r="A55" s="27">
        <v>54</v>
      </c>
      <c r="B55" s="27">
        <v>12533</v>
      </c>
      <c r="C55" s="29" t="s">
        <v>131</v>
      </c>
      <c r="D55" s="27" t="s">
        <v>132</v>
      </c>
      <c r="E55" s="27" t="s">
        <v>2</v>
      </c>
      <c r="F55" s="27" t="s">
        <v>133</v>
      </c>
      <c r="G55" s="27" t="s">
        <v>134</v>
      </c>
      <c r="H55" s="29">
        <v>8</v>
      </c>
      <c r="I55" s="27">
        <v>4</v>
      </c>
      <c r="J55" s="27">
        <v>7</v>
      </c>
      <c r="K55" s="27">
        <v>7</v>
      </c>
      <c r="L55" s="27">
        <v>0</v>
      </c>
      <c r="M55" s="27">
        <v>2</v>
      </c>
      <c r="N55" s="27">
        <v>6</v>
      </c>
      <c r="O55" s="33">
        <v>26</v>
      </c>
      <c r="P55" s="27"/>
      <c r="Q55" s="27"/>
      <c r="R55" s="27"/>
      <c r="S55" s="27"/>
      <c r="T55" s="27"/>
      <c r="U55" s="27"/>
      <c r="V55" s="33"/>
      <c r="W55" s="27"/>
      <c r="X55" s="42">
        <f t="shared" si="1"/>
        <v>26</v>
      </c>
      <c r="Y55" s="27"/>
    </row>
    <row r="56" spans="1:25" x14ac:dyDescent="0.3">
      <c r="A56" s="27">
        <v>55</v>
      </c>
      <c r="B56" s="27">
        <v>12441</v>
      </c>
      <c r="C56" s="29" t="s">
        <v>141</v>
      </c>
      <c r="D56" s="27" t="s">
        <v>6</v>
      </c>
      <c r="E56" s="27" t="s">
        <v>21</v>
      </c>
      <c r="F56" s="27" t="s">
        <v>22</v>
      </c>
      <c r="G56" s="27" t="s">
        <v>142</v>
      </c>
      <c r="H56" s="29">
        <v>8</v>
      </c>
      <c r="I56" s="27">
        <v>1</v>
      </c>
      <c r="J56" s="27">
        <v>7</v>
      </c>
      <c r="K56" s="27">
        <v>7</v>
      </c>
      <c r="L56" s="27">
        <v>4</v>
      </c>
      <c r="M56" s="27">
        <v>1</v>
      </c>
      <c r="N56" s="27">
        <v>6</v>
      </c>
      <c r="O56" s="33">
        <v>26</v>
      </c>
      <c r="P56" s="27"/>
      <c r="Q56" s="27"/>
      <c r="R56" s="27"/>
      <c r="S56" s="27"/>
      <c r="T56" s="27"/>
      <c r="U56" s="27"/>
      <c r="V56" s="33"/>
      <c r="W56" s="27"/>
      <c r="X56" s="42">
        <f t="shared" si="1"/>
        <v>26</v>
      </c>
      <c r="Y56" s="27"/>
    </row>
    <row r="57" spans="1:25" x14ac:dyDescent="0.3">
      <c r="A57" s="27">
        <v>56</v>
      </c>
      <c r="B57" s="27">
        <v>12216</v>
      </c>
      <c r="C57" s="29" t="s">
        <v>183</v>
      </c>
      <c r="D57" s="27" t="s">
        <v>184</v>
      </c>
      <c r="E57" s="27" t="s">
        <v>34</v>
      </c>
      <c r="F57" s="27" t="s">
        <v>185</v>
      </c>
      <c r="G57" s="27" t="s">
        <v>186</v>
      </c>
      <c r="H57" s="29">
        <v>8</v>
      </c>
      <c r="I57" s="27">
        <v>3</v>
      </c>
      <c r="J57" s="27">
        <v>7</v>
      </c>
      <c r="K57" s="27">
        <v>3</v>
      </c>
      <c r="L57" s="27">
        <v>3</v>
      </c>
      <c r="M57" s="27">
        <v>1</v>
      </c>
      <c r="N57" s="27">
        <v>2</v>
      </c>
      <c r="O57" s="33">
        <v>19</v>
      </c>
      <c r="P57" s="27"/>
      <c r="Q57" s="27">
        <v>1</v>
      </c>
      <c r="R57" s="27">
        <v>2</v>
      </c>
      <c r="S57" s="27">
        <v>1</v>
      </c>
      <c r="T57" s="27">
        <v>1</v>
      </c>
      <c r="U57" s="27">
        <v>2</v>
      </c>
      <c r="V57" s="33">
        <v>7</v>
      </c>
      <c r="W57" s="27"/>
      <c r="X57" s="42">
        <f t="shared" si="1"/>
        <v>26</v>
      </c>
      <c r="Y57" s="27"/>
    </row>
    <row r="58" spans="1:25" x14ac:dyDescent="0.3">
      <c r="A58" s="27">
        <v>57</v>
      </c>
      <c r="B58" s="27">
        <v>12194</v>
      </c>
      <c r="C58" s="29" t="s">
        <v>220</v>
      </c>
      <c r="D58" s="27" t="s">
        <v>84</v>
      </c>
      <c r="E58" s="27" t="s">
        <v>39</v>
      </c>
      <c r="F58" s="27" t="s">
        <v>124</v>
      </c>
      <c r="G58" s="27" t="s">
        <v>221</v>
      </c>
      <c r="H58" s="29">
        <v>8</v>
      </c>
      <c r="I58" s="27">
        <v>7</v>
      </c>
      <c r="J58" s="27">
        <v>7</v>
      </c>
      <c r="K58" s="27">
        <v>1</v>
      </c>
      <c r="L58" s="27">
        <v>0</v>
      </c>
      <c r="M58" s="27">
        <v>7</v>
      </c>
      <c r="N58" s="27">
        <v>4</v>
      </c>
      <c r="O58" s="33">
        <v>26</v>
      </c>
      <c r="P58" s="27"/>
      <c r="Q58" s="27"/>
      <c r="R58" s="27"/>
      <c r="S58" s="27"/>
      <c r="T58" s="27"/>
      <c r="U58" s="27"/>
      <c r="V58" s="33"/>
      <c r="W58" s="27"/>
      <c r="X58" s="42">
        <f t="shared" si="1"/>
        <v>26</v>
      </c>
      <c r="Y58" s="27"/>
    </row>
    <row r="59" spans="1:25" x14ac:dyDescent="0.3">
      <c r="A59" s="27">
        <v>58</v>
      </c>
      <c r="B59" s="27">
        <v>12249</v>
      </c>
      <c r="C59" s="29" t="s">
        <v>234</v>
      </c>
      <c r="D59" s="27" t="s">
        <v>65</v>
      </c>
      <c r="E59" s="27" t="s">
        <v>52</v>
      </c>
      <c r="F59" s="27" t="s">
        <v>235</v>
      </c>
      <c r="G59" s="27" t="s">
        <v>236</v>
      </c>
      <c r="H59" s="29">
        <v>8</v>
      </c>
      <c r="I59" s="27">
        <v>3</v>
      </c>
      <c r="J59" s="27">
        <v>7</v>
      </c>
      <c r="K59" s="27">
        <v>0</v>
      </c>
      <c r="L59" s="27">
        <v>3</v>
      </c>
      <c r="M59" s="27">
        <v>1</v>
      </c>
      <c r="N59" s="27">
        <v>2</v>
      </c>
      <c r="O59" s="33">
        <v>16</v>
      </c>
      <c r="P59" s="27"/>
      <c r="Q59" s="27">
        <v>1</v>
      </c>
      <c r="R59" s="27">
        <v>1</v>
      </c>
      <c r="S59" s="27">
        <v>1</v>
      </c>
      <c r="T59" s="27">
        <v>7</v>
      </c>
      <c r="U59" s="27">
        <v>0</v>
      </c>
      <c r="V59" s="33">
        <v>10</v>
      </c>
      <c r="W59" s="27"/>
      <c r="X59" s="42">
        <f t="shared" si="1"/>
        <v>26</v>
      </c>
      <c r="Y59" s="27"/>
    </row>
    <row r="60" spans="1:25" x14ac:dyDescent="0.3">
      <c r="A60" s="23">
        <v>59</v>
      </c>
      <c r="B60" s="23">
        <v>12549</v>
      </c>
      <c r="C60" s="26" t="s">
        <v>123</v>
      </c>
      <c r="D60" s="23" t="s">
        <v>45</v>
      </c>
      <c r="E60" s="23" t="s">
        <v>39</v>
      </c>
      <c r="F60" s="23" t="s">
        <v>124</v>
      </c>
      <c r="G60" s="23" t="s">
        <v>125</v>
      </c>
      <c r="H60" s="26">
        <v>8</v>
      </c>
      <c r="I60" s="23">
        <v>7</v>
      </c>
      <c r="J60" s="23">
        <v>7</v>
      </c>
      <c r="K60" s="23">
        <v>0</v>
      </c>
      <c r="L60" s="23">
        <v>6</v>
      </c>
      <c r="M60" s="23">
        <v>0</v>
      </c>
      <c r="N60" s="23">
        <v>0</v>
      </c>
      <c r="O60" s="39">
        <v>20</v>
      </c>
      <c r="P60" s="23"/>
      <c r="Q60" s="23">
        <v>0</v>
      </c>
      <c r="R60" s="23">
        <v>0</v>
      </c>
      <c r="S60" s="23">
        <v>4</v>
      </c>
      <c r="T60" s="23">
        <v>0</v>
      </c>
      <c r="U60" s="23">
        <v>0</v>
      </c>
      <c r="V60" s="39">
        <v>4</v>
      </c>
      <c r="W60" s="23"/>
      <c r="X60" s="44">
        <f t="shared" si="1"/>
        <v>24</v>
      </c>
      <c r="Y60" s="23"/>
    </row>
    <row r="61" spans="1:25" x14ac:dyDescent="0.3">
      <c r="A61" s="23">
        <v>60</v>
      </c>
      <c r="B61" s="23">
        <v>12388</v>
      </c>
      <c r="C61" s="26" t="s">
        <v>237</v>
      </c>
      <c r="D61" s="23" t="s">
        <v>1</v>
      </c>
      <c r="E61" s="23" t="s">
        <v>17</v>
      </c>
      <c r="F61" s="23" t="s">
        <v>17</v>
      </c>
      <c r="G61" s="23" t="s">
        <v>238</v>
      </c>
      <c r="H61" s="26">
        <v>8</v>
      </c>
      <c r="I61" s="23">
        <v>3</v>
      </c>
      <c r="J61" s="23">
        <v>1</v>
      </c>
      <c r="K61" s="23">
        <v>6</v>
      </c>
      <c r="L61" s="23">
        <v>3</v>
      </c>
      <c r="M61" s="23">
        <v>5</v>
      </c>
      <c r="N61" s="23">
        <v>5</v>
      </c>
      <c r="O61" s="39">
        <v>23</v>
      </c>
      <c r="P61" s="23"/>
      <c r="Q61" s="23"/>
      <c r="R61" s="23"/>
      <c r="S61" s="23"/>
      <c r="T61" s="23"/>
      <c r="U61" s="23"/>
      <c r="V61" s="39"/>
      <c r="W61" s="23"/>
      <c r="X61" s="44">
        <f t="shared" si="1"/>
        <v>23</v>
      </c>
      <c r="Y61" s="23"/>
    </row>
    <row r="62" spans="1:25" x14ac:dyDescent="0.3">
      <c r="A62" s="23">
        <v>61</v>
      </c>
      <c r="B62" s="23">
        <v>12255</v>
      </c>
      <c r="C62" s="26" t="s">
        <v>210</v>
      </c>
      <c r="D62" s="23" t="s">
        <v>81</v>
      </c>
      <c r="E62" s="23" t="s">
        <v>17</v>
      </c>
      <c r="F62" s="23" t="s">
        <v>17</v>
      </c>
      <c r="G62" s="23" t="s">
        <v>211</v>
      </c>
      <c r="H62" s="26">
        <v>8</v>
      </c>
      <c r="I62" s="23">
        <v>5</v>
      </c>
      <c r="J62" s="23">
        <v>7</v>
      </c>
      <c r="K62" s="23">
        <v>6</v>
      </c>
      <c r="L62" s="23">
        <v>1</v>
      </c>
      <c r="M62" s="23">
        <v>3</v>
      </c>
      <c r="N62" s="23">
        <v>0</v>
      </c>
      <c r="O62" s="39">
        <v>22</v>
      </c>
      <c r="P62" s="23"/>
      <c r="Q62" s="23"/>
      <c r="R62" s="23"/>
      <c r="S62" s="23"/>
      <c r="T62" s="23"/>
      <c r="U62" s="23"/>
      <c r="V62" s="39"/>
      <c r="W62" s="23"/>
      <c r="X62" s="44">
        <f t="shared" si="1"/>
        <v>22</v>
      </c>
      <c r="Y62" s="23"/>
    </row>
    <row r="63" spans="1:25" x14ac:dyDescent="0.3">
      <c r="A63" s="23">
        <v>62</v>
      </c>
      <c r="B63" s="23">
        <v>12601</v>
      </c>
      <c r="C63" s="26" t="s">
        <v>99</v>
      </c>
      <c r="D63" s="23" t="s">
        <v>81</v>
      </c>
      <c r="E63" s="23" t="s">
        <v>39</v>
      </c>
      <c r="F63" s="23" t="s">
        <v>40</v>
      </c>
      <c r="G63" s="23" t="s">
        <v>100</v>
      </c>
      <c r="H63" s="26">
        <v>8</v>
      </c>
      <c r="I63" s="23">
        <v>2</v>
      </c>
      <c r="J63" s="23">
        <v>7</v>
      </c>
      <c r="K63" s="23">
        <v>3</v>
      </c>
      <c r="L63" s="23">
        <v>2</v>
      </c>
      <c r="M63" s="23">
        <v>0</v>
      </c>
      <c r="N63" s="23">
        <v>7</v>
      </c>
      <c r="O63" s="39">
        <v>21</v>
      </c>
      <c r="P63" s="23"/>
      <c r="Q63" s="23"/>
      <c r="R63" s="23"/>
      <c r="S63" s="23"/>
      <c r="T63" s="23"/>
      <c r="U63" s="23"/>
      <c r="V63" s="39"/>
      <c r="W63" s="23"/>
      <c r="X63" s="44">
        <f t="shared" si="1"/>
        <v>21</v>
      </c>
      <c r="Y63" s="23"/>
    </row>
    <row r="64" spans="1:25" x14ac:dyDescent="0.3">
      <c r="A64" s="23">
        <v>63</v>
      </c>
      <c r="B64" s="23">
        <v>12477</v>
      </c>
      <c r="C64" s="26" t="s">
        <v>113</v>
      </c>
      <c r="D64" s="23" t="s">
        <v>114</v>
      </c>
      <c r="E64" s="23" t="s">
        <v>52</v>
      </c>
      <c r="F64" s="23" t="s">
        <v>95</v>
      </c>
      <c r="G64" s="23" t="s">
        <v>115</v>
      </c>
      <c r="H64" s="26">
        <v>8</v>
      </c>
      <c r="I64" s="23">
        <v>6</v>
      </c>
      <c r="J64" s="23">
        <v>7</v>
      </c>
      <c r="K64" s="23">
        <v>2</v>
      </c>
      <c r="L64" s="23">
        <v>0</v>
      </c>
      <c r="M64" s="23">
        <v>0</v>
      </c>
      <c r="N64" s="23">
        <v>4</v>
      </c>
      <c r="O64" s="39">
        <v>19</v>
      </c>
      <c r="P64" s="23"/>
      <c r="Q64" s="23"/>
      <c r="R64" s="23"/>
      <c r="S64" s="23"/>
      <c r="T64" s="23"/>
      <c r="U64" s="23"/>
      <c r="V64" s="39"/>
      <c r="W64" s="23"/>
      <c r="X64" s="44">
        <f t="shared" si="1"/>
        <v>19</v>
      </c>
      <c r="Y64" s="23"/>
    </row>
    <row r="65" spans="1:25" x14ac:dyDescent="0.3">
      <c r="A65" s="23">
        <v>64</v>
      </c>
      <c r="B65" s="23">
        <v>12474</v>
      </c>
      <c r="C65" s="26" t="s">
        <v>143</v>
      </c>
      <c r="D65" s="23" t="s">
        <v>65</v>
      </c>
      <c r="E65" s="23" t="s">
        <v>2</v>
      </c>
      <c r="F65" s="23" t="s">
        <v>3</v>
      </c>
      <c r="G65" s="23" t="s">
        <v>144</v>
      </c>
      <c r="H65" s="26">
        <v>8</v>
      </c>
      <c r="I65" s="23">
        <v>1</v>
      </c>
      <c r="J65" s="23">
        <v>7</v>
      </c>
      <c r="K65" s="23">
        <v>7</v>
      </c>
      <c r="L65" s="23">
        <v>0</v>
      </c>
      <c r="M65" s="23">
        <v>0</v>
      </c>
      <c r="N65" s="23">
        <v>1</v>
      </c>
      <c r="O65" s="39">
        <v>16</v>
      </c>
      <c r="P65" s="23"/>
      <c r="Q65" s="23">
        <v>2</v>
      </c>
      <c r="R65" s="23">
        <v>0</v>
      </c>
      <c r="S65" s="23">
        <v>0</v>
      </c>
      <c r="T65" s="23">
        <v>1</v>
      </c>
      <c r="U65" s="23">
        <v>0</v>
      </c>
      <c r="V65" s="39">
        <v>3</v>
      </c>
      <c r="W65" s="23"/>
      <c r="X65" s="44">
        <f t="shared" si="1"/>
        <v>19</v>
      </c>
      <c r="Y65" s="23"/>
    </row>
    <row r="66" spans="1:25" x14ac:dyDescent="0.3">
      <c r="A66" s="23">
        <v>65</v>
      </c>
      <c r="B66" s="23">
        <v>12574</v>
      </c>
      <c r="C66" s="26" t="s">
        <v>158</v>
      </c>
      <c r="D66" s="23" t="s">
        <v>159</v>
      </c>
      <c r="E66" s="23" t="s">
        <v>147</v>
      </c>
      <c r="F66" s="23" t="s">
        <v>160</v>
      </c>
      <c r="G66" s="23" t="s">
        <v>161</v>
      </c>
      <c r="H66" s="26">
        <v>8</v>
      </c>
      <c r="I66" s="23">
        <v>6</v>
      </c>
      <c r="J66" s="23">
        <v>7</v>
      </c>
      <c r="K66" s="23">
        <v>0</v>
      </c>
      <c r="L66" s="23">
        <v>2</v>
      </c>
      <c r="M66" s="23">
        <v>2</v>
      </c>
      <c r="N66" s="23">
        <v>1</v>
      </c>
      <c r="O66" s="39">
        <v>18</v>
      </c>
      <c r="P66" s="23"/>
      <c r="Q66" s="23"/>
      <c r="R66" s="23"/>
      <c r="S66" s="23"/>
      <c r="T66" s="23"/>
      <c r="U66" s="23"/>
      <c r="V66" s="39"/>
      <c r="W66" s="23"/>
      <c r="X66" s="44">
        <f t="shared" ref="X66:X89" si="2">O66+V66</f>
        <v>18</v>
      </c>
      <c r="Y66" s="23"/>
    </row>
    <row r="67" spans="1:25" x14ac:dyDescent="0.3">
      <c r="A67" s="23">
        <v>66</v>
      </c>
      <c r="B67" s="23">
        <v>12683</v>
      </c>
      <c r="C67" s="26" t="s">
        <v>216</v>
      </c>
      <c r="D67" s="23" t="s">
        <v>58</v>
      </c>
      <c r="E67" s="23" t="s">
        <v>217</v>
      </c>
      <c r="F67" s="23" t="s">
        <v>218</v>
      </c>
      <c r="G67" s="23" t="s">
        <v>219</v>
      </c>
      <c r="H67" s="26">
        <v>8</v>
      </c>
      <c r="I67" s="23">
        <v>4</v>
      </c>
      <c r="J67" s="23">
        <v>7</v>
      </c>
      <c r="K67" s="23">
        <v>0</v>
      </c>
      <c r="L67" s="23">
        <v>3</v>
      </c>
      <c r="M67" s="23">
        <v>3</v>
      </c>
      <c r="N67" s="23">
        <v>1</v>
      </c>
      <c r="O67" s="39">
        <v>18</v>
      </c>
      <c r="P67" s="23"/>
      <c r="Q67" s="23"/>
      <c r="R67" s="23"/>
      <c r="S67" s="23"/>
      <c r="T67" s="23"/>
      <c r="U67" s="23"/>
      <c r="V67" s="39"/>
      <c r="W67" s="23"/>
      <c r="X67" s="44">
        <f t="shared" si="2"/>
        <v>18</v>
      </c>
      <c r="Y67" s="23"/>
    </row>
    <row r="68" spans="1:25" x14ac:dyDescent="0.3">
      <c r="A68" s="23">
        <v>67</v>
      </c>
      <c r="B68" s="23">
        <v>12419</v>
      </c>
      <c r="C68" s="26" t="s">
        <v>179</v>
      </c>
      <c r="D68" s="23" t="s">
        <v>25</v>
      </c>
      <c r="E68" s="23" t="s">
        <v>17</v>
      </c>
      <c r="F68" s="23" t="s">
        <v>17</v>
      </c>
      <c r="G68" s="23" t="s">
        <v>180</v>
      </c>
      <c r="H68" s="26">
        <v>8</v>
      </c>
      <c r="I68" s="23">
        <v>2</v>
      </c>
      <c r="J68" s="23">
        <v>7</v>
      </c>
      <c r="K68" s="23">
        <v>7</v>
      </c>
      <c r="L68" s="23">
        <v>1</v>
      </c>
      <c r="M68" s="23">
        <v>0</v>
      </c>
      <c r="N68" s="23">
        <v>0</v>
      </c>
      <c r="O68" s="39">
        <v>17</v>
      </c>
      <c r="P68" s="23"/>
      <c r="Q68" s="23"/>
      <c r="R68" s="23"/>
      <c r="S68" s="23"/>
      <c r="T68" s="23"/>
      <c r="U68" s="23"/>
      <c r="V68" s="39"/>
      <c r="W68" s="23"/>
      <c r="X68" s="44">
        <f t="shared" si="2"/>
        <v>17</v>
      </c>
      <c r="Y68" s="23"/>
    </row>
    <row r="69" spans="1:25" x14ac:dyDescent="0.3">
      <c r="A69" s="23">
        <v>68</v>
      </c>
      <c r="B69" s="23">
        <v>12397</v>
      </c>
      <c r="C69" s="26" t="s">
        <v>173</v>
      </c>
      <c r="D69" s="23" t="s">
        <v>174</v>
      </c>
      <c r="E69" s="23" t="s">
        <v>21</v>
      </c>
      <c r="F69" s="23" t="s">
        <v>22</v>
      </c>
      <c r="G69" s="23" t="s">
        <v>77</v>
      </c>
      <c r="H69" s="26">
        <v>8</v>
      </c>
      <c r="I69" s="23">
        <v>1</v>
      </c>
      <c r="J69" s="23">
        <v>0</v>
      </c>
      <c r="K69" s="23">
        <v>7</v>
      </c>
      <c r="L69" s="23">
        <v>3</v>
      </c>
      <c r="M69" s="23">
        <v>5</v>
      </c>
      <c r="N69" s="23">
        <v>0</v>
      </c>
      <c r="O69" s="39">
        <v>16</v>
      </c>
      <c r="P69" s="23"/>
      <c r="Q69" s="23"/>
      <c r="R69" s="23"/>
      <c r="S69" s="23"/>
      <c r="T69" s="23"/>
      <c r="U69" s="23"/>
      <c r="V69" s="39"/>
      <c r="W69" s="23"/>
      <c r="X69" s="44">
        <f t="shared" si="2"/>
        <v>16</v>
      </c>
      <c r="Y69" s="23"/>
    </row>
    <row r="70" spans="1:25" x14ac:dyDescent="0.3">
      <c r="A70" s="23">
        <v>69</v>
      </c>
      <c r="B70" s="23">
        <v>12424</v>
      </c>
      <c r="C70" s="26" t="s">
        <v>240</v>
      </c>
      <c r="D70" s="23" t="s">
        <v>241</v>
      </c>
      <c r="E70" s="23" t="s">
        <v>46</v>
      </c>
      <c r="F70" s="23" t="s">
        <v>242</v>
      </c>
      <c r="G70" s="23" t="s">
        <v>243</v>
      </c>
      <c r="H70" s="26">
        <v>8</v>
      </c>
      <c r="I70" s="23">
        <v>1</v>
      </c>
      <c r="J70" s="23">
        <v>7</v>
      </c>
      <c r="K70" s="23">
        <v>0</v>
      </c>
      <c r="L70" s="23">
        <v>0</v>
      </c>
      <c r="M70" s="23">
        <v>0</v>
      </c>
      <c r="N70" s="23">
        <v>7</v>
      </c>
      <c r="O70" s="39">
        <v>15</v>
      </c>
      <c r="P70" s="23"/>
      <c r="Q70" s="23"/>
      <c r="R70" s="23"/>
      <c r="S70" s="23"/>
      <c r="T70" s="23"/>
      <c r="U70" s="23"/>
      <c r="V70" s="39"/>
      <c r="W70" s="23"/>
      <c r="X70" s="44">
        <f t="shared" si="2"/>
        <v>15</v>
      </c>
      <c r="Y70" s="23"/>
    </row>
    <row r="71" spans="1:25" x14ac:dyDescent="0.3">
      <c r="A71" s="23">
        <v>70</v>
      </c>
      <c r="B71" s="23">
        <v>12244</v>
      </c>
      <c r="C71" s="26" t="s">
        <v>187</v>
      </c>
      <c r="D71" s="23" t="s">
        <v>188</v>
      </c>
      <c r="E71" s="23" t="s">
        <v>21</v>
      </c>
      <c r="F71" s="23" t="s">
        <v>22</v>
      </c>
      <c r="G71" s="23">
        <v>4</v>
      </c>
      <c r="H71" s="26">
        <v>8</v>
      </c>
      <c r="I71" s="23">
        <v>0</v>
      </c>
      <c r="J71" s="23">
        <v>7</v>
      </c>
      <c r="K71" s="23">
        <v>0</v>
      </c>
      <c r="L71" s="23">
        <v>7</v>
      </c>
      <c r="M71" s="23">
        <v>0</v>
      </c>
      <c r="N71" s="23">
        <v>0</v>
      </c>
      <c r="O71" s="39">
        <v>14</v>
      </c>
      <c r="P71" s="23"/>
      <c r="Q71" s="23"/>
      <c r="R71" s="23"/>
      <c r="S71" s="23"/>
      <c r="T71" s="23"/>
      <c r="U71" s="23"/>
      <c r="V71" s="39"/>
      <c r="W71" s="23"/>
      <c r="X71" s="44">
        <f t="shared" si="2"/>
        <v>14</v>
      </c>
      <c r="Y71" s="23"/>
    </row>
    <row r="72" spans="1:25" x14ac:dyDescent="0.3">
      <c r="A72" s="23">
        <v>71</v>
      </c>
      <c r="B72" s="23">
        <v>12370</v>
      </c>
      <c r="C72" s="26" t="s">
        <v>255</v>
      </c>
      <c r="D72" s="23" t="s">
        <v>25</v>
      </c>
      <c r="E72" s="23" t="s">
        <v>17</v>
      </c>
      <c r="F72" s="23" t="s">
        <v>17</v>
      </c>
      <c r="G72" s="23" t="s">
        <v>211</v>
      </c>
      <c r="H72" s="26">
        <v>8</v>
      </c>
      <c r="I72" s="23">
        <v>5</v>
      </c>
      <c r="J72" s="23">
        <v>7</v>
      </c>
      <c r="K72" s="23">
        <v>0</v>
      </c>
      <c r="L72" s="23">
        <v>1</v>
      </c>
      <c r="M72" s="23">
        <v>1</v>
      </c>
      <c r="N72" s="23">
        <v>0</v>
      </c>
      <c r="O72" s="39">
        <v>14</v>
      </c>
      <c r="P72" s="23"/>
      <c r="Q72" s="23"/>
      <c r="R72" s="23"/>
      <c r="S72" s="23"/>
      <c r="T72" s="23"/>
      <c r="U72" s="23"/>
      <c r="V72" s="39"/>
      <c r="W72" s="23"/>
      <c r="X72" s="44">
        <f t="shared" si="2"/>
        <v>14</v>
      </c>
      <c r="Y72" s="23"/>
    </row>
    <row r="73" spans="1:25" x14ac:dyDescent="0.3">
      <c r="A73" s="23">
        <v>72</v>
      </c>
      <c r="B73" s="23">
        <v>12292</v>
      </c>
      <c r="C73" s="26" t="s">
        <v>244</v>
      </c>
      <c r="D73" s="23" t="s">
        <v>112</v>
      </c>
      <c r="E73" s="23" t="s">
        <v>108</v>
      </c>
      <c r="F73" s="23" t="s">
        <v>109</v>
      </c>
      <c r="G73" s="23" t="s">
        <v>245</v>
      </c>
      <c r="H73" s="26">
        <v>8</v>
      </c>
      <c r="I73" s="23">
        <v>1</v>
      </c>
      <c r="J73" s="23">
        <v>7</v>
      </c>
      <c r="K73" s="23">
        <v>0</v>
      </c>
      <c r="L73" s="23">
        <v>0</v>
      </c>
      <c r="M73" s="23">
        <v>0</v>
      </c>
      <c r="N73" s="23">
        <v>5</v>
      </c>
      <c r="O73" s="39">
        <v>13</v>
      </c>
      <c r="P73" s="23"/>
      <c r="Q73" s="23"/>
      <c r="R73" s="23"/>
      <c r="S73" s="23"/>
      <c r="T73" s="23"/>
      <c r="U73" s="23"/>
      <c r="V73" s="39"/>
      <c r="W73" s="23"/>
      <c r="X73" s="44">
        <f t="shared" si="2"/>
        <v>13</v>
      </c>
      <c r="Y73" s="23"/>
    </row>
    <row r="74" spans="1:25" x14ac:dyDescent="0.3">
      <c r="A74" s="23">
        <v>73</v>
      </c>
      <c r="B74" s="23">
        <v>12448</v>
      </c>
      <c r="C74" s="26" t="s">
        <v>75</v>
      </c>
      <c r="D74" s="23" t="s">
        <v>76</v>
      </c>
      <c r="E74" s="23" t="s">
        <v>21</v>
      </c>
      <c r="F74" s="23" t="s">
        <v>22</v>
      </c>
      <c r="G74" s="23" t="s">
        <v>77</v>
      </c>
      <c r="H74" s="26">
        <v>8</v>
      </c>
      <c r="I74" s="23">
        <v>0</v>
      </c>
      <c r="J74" s="23">
        <v>0</v>
      </c>
      <c r="K74" s="23">
        <v>6</v>
      </c>
      <c r="L74" s="23">
        <v>3</v>
      </c>
      <c r="M74" s="23">
        <v>3</v>
      </c>
      <c r="N74" s="23">
        <v>0</v>
      </c>
      <c r="O74" s="39">
        <v>12</v>
      </c>
      <c r="P74" s="23"/>
      <c r="Q74" s="23"/>
      <c r="R74" s="23"/>
      <c r="S74" s="23"/>
      <c r="T74" s="23"/>
      <c r="U74" s="23"/>
      <c r="V74" s="39"/>
      <c r="W74" s="23"/>
      <c r="X74" s="44">
        <f t="shared" si="2"/>
        <v>12</v>
      </c>
      <c r="Y74" s="23"/>
    </row>
    <row r="75" spans="1:25" x14ac:dyDescent="0.3">
      <c r="A75" s="23">
        <v>74</v>
      </c>
      <c r="B75" s="23">
        <v>12612</v>
      </c>
      <c r="C75" s="26" t="s">
        <v>80</v>
      </c>
      <c r="D75" s="23" t="s">
        <v>81</v>
      </c>
      <c r="E75" s="23" t="s">
        <v>2</v>
      </c>
      <c r="F75" s="23" t="s">
        <v>3</v>
      </c>
      <c r="G75" s="23" t="s">
        <v>82</v>
      </c>
      <c r="H75" s="26">
        <v>8</v>
      </c>
      <c r="I75" s="23">
        <v>3</v>
      </c>
      <c r="J75" s="23">
        <v>0</v>
      </c>
      <c r="K75" s="23">
        <v>0</v>
      </c>
      <c r="L75" s="23">
        <v>2</v>
      </c>
      <c r="M75" s="23">
        <v>2</v>
      </c>
      <c r="N75" s="23">
        <v>4</v>
      </c>
      <c r="O75" s="39">
        <v>11</v>
      </c>
      <c r="P75" s="23"/>
      <c r="Q75" s="23">
        <v>1</v>
      </c>
      <c r="R75" s="23">
        <v>0</v>
      </c>
      <c r="S75" s="23">
        <v>0</v>
      </c>
      <c r="T75" s="23">
        <v>0</v>
      </c>
      <c r="U75" s="23">
        <v>0</v>
      </c>
      <c r="V75" s="39">
        <v>1</v>
      </c>
      <c r="W75" s="23"/>
      <c r="X75" s="44">
        <f t="shared" si="2"/>
        <v>12</v>
      </c>
      <c r="Y75" s="23"/>
    </row>
    <row r="76" spans="1:25" x14ac:dyDescent="0.3">
      <c r="A76" s="23">
        <v>75</v>
      </c>
      <c r="B76" s="23">
        <v>12440</v>
      </c>
      <c r="C76" s="26" t="s">
        <v>106</v>
      </c>
      <c r="D76" s="23" t="s">
        <v>107</v>
      </c>
      <c r="E76" s="23" t="s">
        <v>108</v>
      </c>
      <c r="F76" s="23" t="s">
        <v>109</v>
      </c>
      <c r="G76" s="23" t="s">
        <v>110</v>
      </c>
      <c r="H76" s="26">
        <v>8</v>
      </c>
      <c r="I76" s="23">
        <v>0</v>
      </c>
      <c r="J76" s="23">
        <v>7</v>
      </c>
      <c r="K76" s="23">
        <v>1</v>
      </c>
      <c r="L76" s="23">
        <v>4</v>
      </c>
      <c r="M76" s="23">
        <v>0</v>
      </c>
      <c r="N76" s="23">
        <v>0</v>
      </c>
      <c r="O76" s="39">
        <v>12</v>
      </c>
      <c r="P76" s="23"/>
      <c r="Q76" s="23"/>
      <c r="R76" s="23"/>
      <c r="S76" s="23"/>
      <c r="T76" s="23"/>
      <c r="U76" s="23"/>
      <c r="V76" s="39"/>
      <c r="W76" s="23"/>
      <c r="X76" s="44">
        <f t="shared" si="2"/>
        <v>12</v>
      </c>
      <c r="Y76" s="23"/>
    </row>
    <row r="77" spans="1:25" x14ac:dyDescent="0.3">
      <c r="A77" s="23">
        <v>76</v>
      </c>
      <c r="B77" s="23">
        <v>12705</v>
      </c>
      <c r="C77" s="26" t="s">
        <v>181</v>
      </c>
      <c r="D77" s="23" t="s">
        <v>182</v>
      </c>
      <c r="E77" s="23" t="s">
        <v>138</v>
      </c>
      <c r="F77" s="23" t="s">
        <v>139</v>
      </c>
      <c r="G77" s="23" t="s">
        <v>140</v>
      </c>
      <c r="H77" s="26">
        <v>8</v>
      </c>
      <c r="I77" s="23">
        <v>3</v>
      </c>
      <c r="J77" s="23">
        <v>0</v>
      </c>
      <c r="K77" s="23">
        <v>0</v>
      </c>
      <c r="L77" s="23">
        <v>5</v>
      </c>
      <c r="M77" s="23">
        <v>0</v>
      </c>
      <c r="N77" s="23">
        <v>4</v>
      </c>
      <c r="O77" s="39">
        <v>12</v>
      </c>
      <c r="P77" s="23"/>
      <c r="Q77" s="23"/>
      <c r="R77" s="23"/>
      <c r="S77" s="23"/>
      <c r="T77" s="23"/>
      <c r="U77" s="23"/>
      <c r="V77" s="39"/>
      <c r="W77" s="23"/>
      <c r="X77" s="44">
        <f t="shared" si="2"/>
        <v>12</v>
      </c>
      <c r="Y77" s="23"/>
    </row>
    <row r="78" spans="1:25" x14ac:dyDescent="0.3">
      <c r="A78" s="23">
        <v>77</v>
      </c>
      <c r="B78" s="23">
        <v>12522</v>
      </c>
      <c r="C78" s="26" t="s">
        <v>15</v>
      </c>
      <c r="D78" s="23" t="s">
        <v>16</v>
      </c>
      <c r="E78" s="23" t="s">
        <v>17</v>
      </c>
      <c r="F78" s="23" t="s">
        <v>17</v>
      </c>
      <c r="G78" s="23" t="s">
        <v>18</v>
      </c>
      <c r="H78" s="26">
        <v>8</v>
      </c>
      <c r="I78" s="23">
        <v>3</v>
      </c>
      <c r="J78" s="23">
        <v>6</v>
      </c>
      <c r="K78" s="23">
        <v>2</v>
      </c>
      <c r="L78" s="23">
        <v>0</v>
      </c>
      <c r="M78" s="23">
        <v>0</v>
      </c>
      <c r="N78" s="23">
        <v>0</v>
      </c>
      <c r="O78" s="39">
        <v>11</v>
      </c>
      <c r="P78" s="23"/>
      <c r="Q78" s="23"/>
      <c r="R78" s="23"/>
      <c r="S78" s="23"/>
      <c r="T78" s="23"/>
      <c r="U78" s="23"/>
      <c r="V78" s="39"/>
      <c r="W78" s="23"/>
      <c r="X78" s="44">
        <f t="shared" si="2"/>
        <v>11</v>
      </c>
      <c r="Y78" s="23"/>
    </row>
    <row r="79" spans="1:25" x14ac:dyDescent="0.3">
      <c r="A79" s="23">
        <v>78</v>
      </c>
      <c r="B79" s="23">
        <v>12575</v>
      </c>
      <c r="C79" s="26" t="s">
        <v>97</v>
      </c>
      <c r="D79" s="23" t="s">
        <v>11</v>
      </c>
      <c r="E79" s="23" t="s">
        <v>21</v>
      </c>
      <c r="F79" s="23" t="s">
        <v>22</v>
      </c>
      <c r="G79" s="23" t="s">
        <v>98</v>
      </c>
      <c r="H79" s="26">
        <v>8</v>
      </c>
      <c r="I79" s="23">
        <v>2</v>
      </c>
      <c r="J79" s="23">
        <v>7</v>
      </c>
      <c r="K79" s="23">
        <v>0</v>
      </c>
      <c r="L79" s="23">
        <v>0</v>
      </c>
      <c r="M79" s="23">
        <v>1</v>
      </c>
      <c r="N79" s="23">
        <v>1</v>
      </c>
      <c r="O79" s="39">
        <v>11</v>
      </c>
      <c r="P79" s="23"/>
      <c r="Q79" s="23"/>
      <c r="R79" s="23"/>
      <c r="S79" s="23"/>
      <c r="T79" s="23"/>
      <c r="U79" s="23"/>
      <c r="V79" s="39"/>
      <c r="W79" s="23"/>
      <c r="X79" s="44">
        <f t="shared" si="2"/>
        <v>11</v>
      </c>
      <c r="Y79" s="23"/>
    </row>
    <row r="80" spans="1:25" x14ac:dyDescent="0.3">
      <c r="A80" s="23">
        <v>79</v>
      </c>
      <c r="B80" s="23">
        <v>12591</v>
      </c>
      <c r="C80" s="26" t="s">
        <v>170</v>
      </c>
      <c r="D80" s="23" t="s">
        <v>171</v>
      </c>
      <c r="E80" s="23" t="s">
        <v>21</v>
      </c>
      <c r="F80" s="23" t="s">
        <v>22</v>
      </c>
      <c r="G80" s="23" t="s">
        <v>172</v>
      </c>
      <c r="H80" s="26">
        <v>8</v>
      </c>
      <c r="I80" s="23">
        <v>4</v>
      </c>
      <c r="J80" s="23">
        <v>0</v>
      </c>
      <c r="K80" s="23">
        <v>2</v>
      </c>
      <c r="L80" s="23">
        <v>1</v>
      </c>
      <c r="M80" s="23">
        <v>0</v>
      </c>
      <c r="N80" s="23">
        <v>1</v>
      </c>
      <c r="O80" s="39">
        <v>8</v>
      </c>
      <c r="P80" s="23"/>
      <c r="Q80" s="23"/>
      <c r="R80" s="23"/>
      <c r="S80" s="23"/>
      <c r="T80" s="23"/>
      <c r="U80" s="23"/>
      <c r="V80" s="39"/>
      <c r="W80" s="23"/>
      <c r="X80" s="44">
        <f t="shared" si="2"/>
        <v>8</v>
      </c>
      <c r="Y80" s="23"/>
    </row>
    <row r="81" spans="1:25" x14ac:dyDescent="0.3">
      <c r="A81" s="23">
        <v>80</v>
      </c>
      <c r="B81" s="23">
        <v>12405</v>
      </c>
      <c r="C81" s="26" t="s">
        <v>239</v>
      </c>
      <c r="D81" s="23" t="s">
        <v>112</v>
      </c>
      <c r="E81" s="23" t="s">
        <v>21</v>
      </c>
      <c r="F81" s="23" t="s">
        <v>22</v>
      </c>
      <c r="G81" s="23" t="s">
        <v>215</v>
      </c>
      <c r="H81" s="26">
        <v>8</v>
      </c>
      <c r="I81" s="23"/>
      <c r="J81" s="23"/>
      <c r="K81" s="23"/>
      <c r="L81" s="23"/>
      <c r="M81" s="23"/>
      <c r="N81" s="23"/>
      <c r="O81" s="39"/>
      <c r="P81" s="23"/>
      <c r="Q81" s="23">
        <v>1</v>
      </c>
      <c r="R81" s="23">
        <v>0</v>
      </c>
      <c r="S81" s="23">
        <v>0</v>
      </c>
      <c r="T81" s="23">
        <v>0</v>
      </c>
      <c r="U81" s="23">
        <v>6</v>
      </c>
      <c r="V81" s="39">
        <v>7</v>
      </c>
      <c r="W81" s="23"/>
      <c r="X81" s="44">
        <f t="shared" si="2"/>
        <v>7</v>
      </c>
      <c r="Y81" s="23"/>
    </row>
    <row r="82" spans="1:25" x14ac:dyDescent="0.3">
      <c r="A82" s="23">
        <v>81</v>
      </c>
      <c r="B82" s="23">
        <v>12701</v>
      </c>
      <c r="C82" s="26" t="s">
        <v>135</v>
      </c>
      <c r="D82" s="23" t="s">
        <v>81</v>
      </c>
      <c r="E82" s="23" t="s">
        <v>17</v>
      </c>
      <c r="F82" s="23" t="s">
        <v>17</v>
      </c>
      <c r="G82" s="23" t="s">
        <v>136</v>
      </c>
      <c r="H82" s="26">
        <v>8</v>
      </c>
      <c r="I82" s="23">
        <v>3</v>
      </c>
      <c r="J82" s="23">
        <v>0</v>
      </c>
      <c r="K82" s="23">
        <v>0</v>
      </c>
      <c r="L82" s="23">
        <v>1</v>
      </c>
      <c r="M82" s="23">
        <v>0</v>
      </c>
      <c r="N82" s="23">
        <v>1</v>
      </c>
      <c r="O82" s="39">
        <v>5</v>
      </c>
      <c r="P82" s="23"/>
      <c r="Q82" s="23"/>
      <c r="R82" s="23"/>
      <c r="S82" s="23"/>
      <c r="T82" s="23"/>
      <c r="U82" s="23"/>
      <c r="V82" s="39"/>
      <c r="W82" s="23"/>
      <c r="X82" s="44">
        <f t="shared" si="2"/>
        <v>5</v>
      </c>
      <c r="Y82" s="23"/>
    </row>
    <row r="83" spans="1:25" x14ac:dyDescent="0.3">
      <c r="A83" s="23">
        <v>82</v>
      </c>
      <c r="B83" s="23">
        <v>12457</v>
      </c>
      <c r="C83" s="26" t="s">
        <v>126</v>
      </c>
      <c r="D83" s="23" t="s">
        <v>127</v>
      </c>
      <c r="E83" s="23" t="s">
        <v>39</v>
      </c>
      <c r="F83" s="23" t="s">
        <v>128</v>
      </c>
      <c r="G83" s="23" t="s">
        <v>129</v>
      </c>
      <c r="H83" s="26">
        <v>8</v>
      </c>
      <c r="I83" s="23">
        <v>1</v>
      </c>
      <c r="J83" s="23">
        <v>2</v>
      </c>
      <c r="K83" s="23">
        <v>0</v>
      </c>
      <c r="L83" s="23">
        <v>1</v>
      </c>
      <c r="M83" s="23">
        <v>0</v>
      </c>
      <c r="N83" s="23">
        <v>0</v>
      </c>
      <c r="O83" s="39">
        <v>4</v>
      </c>
      <c r="P83" s="23" t="s">
        <v>130</v>
      </c>
      <c r="Q83" s="23"/>
      <c r="R83" s="23"/>
      <c r="S83" s="23"/>
      <c r="T83" s="23"/>
      <c r="U83" s="23"/>
      <c r="V83" s="39"/>
      <c r="W83" s="23"/>
      <c r="X83" s="44">
        <f t="shared" si="2"/>
        <v>4</v>
      </c>
      <c r="Y83" s="23"/>
    </row>
    <row r="84" spans="1:25" x14ac:dyDescent="0.3">
      <c r="A84" s="23">
        <v>83</v>
      </c>
      <c r="B84" s="23">
        <v>12455</v>
      </c>
      <c r="C84" s="26" t="s">
        <v>165</v>
      </c>
      <c r="D84" s="23" t="s">
        <v>65</v>
      </c>
      <c r="E84" s="23" t="s">
        <v>39</v>
      </c>
      <c r="F84" s="23" t="s">
        <v>128</v>
      </c>
      <c r="G84" s="23" t="s">
        <v>129</v>
      </c>
      <c r="H84" s="26">
        <v>8</v>
      </c>
      <c r="I84" s="23">
        <v>1</v>
      </c>
      <c r="J84" s="23">
        <v>2</v>
      </c>
      <c r="K84" s="23">
        <v>0</v>
      </c>
      <c r="L84" s="23">
        <v>1</v>
      </c>
      <c r="M84" s="23">
        <v>0</v>
      </c>
      <c r="N84" s="23">
        <v>0</v>
      </c>
      <c r="O84" s="39">
        <v>4</v>
      </c>
      <c r="P84" s="23" t="s">
        <v>166</v>
      </c>
      <c r="Q84" s="23"/>
      <c r="R84" s="23"/>
      <c r="S84" s="23"/>
      <c r="T84" s="23"/>
      <c r="U84" s="23"/>
      <c r="V84" s="39"/>
      <c r="W84" s="23"/>
      <c r="X84" s="44">
        <f t="shared" si="2"/>
        <v>4</v>
      </c>
      <c r="Y84" s="23"/>
    </row>
    <row r="85" spans="1:25" x14ac:dyDescent="0.3">
      <c r="A85" s="23">
        <v>84</v>
      </c>
      <c r="B85" s="23">
        <v>12539</v>
      </c>
      <c r="C85" s="26" t="s">
        <v>70</v>
      </c>
      <c r="D85" s="23" t="s">
        <v>71</v>
      </c>
      <c r="E85" s="23" t="s">
        <v>72</v>
      </c>
      <c r="F85" s="23" t="s">
        <v>73</v>
      </c>
      <c r="G85" s="23" t="s">
        <v>74</v>
      </c>
      <c r="H85" s="26">
        <v>8</v>
      </c>
      <c r="I85" s="23">
        <v>1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39">
        <v>1</v>
      </c>
      <c r="P85" s="23"/>
      <c r="Q85" s="23">
        <v>1</v>
      </c>
      <c r="R85" s="23">
        <v>0</v>
      </c>
      <c r="S85" s="23">
        <v>0</v>
      </c>
      <c r="T85" s="23">
        <v>1</v>
      </c>
      <c r="U85" s="23">
        <v>0</v>
      </c>
      <c r="V85" s="39">
        <v>2</v>
      </c>
      <c r="W85" s="23"/>
      <c r="X85" s="44">
        <f t="shared" si="2"/>
        <v>3</v>
      </c>
      <c r="Y85" s="23"/>
    </row>
    <row r="86" spans="1:25" x14ac:dyDescent="0.3">
      <c r="A86" s="23">
        <v>85</v>
      </c>
      <c r="B86" s="23">
        <v>12658</v>
      </c>
      <c r="C86" s="26" t="s">
        <v>44</v>
      </c>
      <c r="D86" s="23" t="s">
        <v>45</v>
      </c>
      <c r="E86" s="23" t="s">
        <v>46</v>
      </c>
      <c r="F86" s="23" t="s">
        <v>47</v>
      </c>
      <c r="G86" s="23" t="s">
        <v>48</v>
      </c>
      <c r="H86" s="26">
        <v>8</v>
      </c>
      <c r="I86" s="23"/>
      <c r="J86" s="23"/>
      <c r="K86" s="23"/>
      <c r="L86" s="23"/>
      <c r="M86" s="23"/>
      <c r="N86" s="23"/>
      <c r="O86" s="39"/>
      <c r="P86" s="23"/>
      <c r="Q86" s="23"/>
      <c r="R86" s="23"/>
      <c r="S86" s="23"/>
      <c r="T86" s="23"/>
      <c r="U86" s="23"/>
      <c r="V86" s="39">
        <v>0</v>
      </c>
      <c r="W86" s="23">
        <v>404</v>
      </c>
      <c r="X86" s="44">
        <f t="shared" si="2"/>
        <v>0</v>
      </c>
      <c r="Y86" s="23"/>
    </row>
    <row r="87" spans="1:25" x14ac:dyDescent="0.3">
      <c r="A87" s="23">
        <v>86</v>
      </c>
      <c r="B87" s="23">
        <v>12715</v>
      </c>
      <c r="C87" s="26" t="s">
        <v>101</v>
      </c>
      <c r="D87" s="23" t="s">
        <v>102</v>
      </c>
      <c r="E87" s="23" t="s">
        <v>72</v>
      </c>
      <c r="F87" s="23" t="s">
        <v>103</v>
      </c>
      <c r="G87" s="23" t="s">
        <v>104</v>
      </c>
      <c r="H87" s="26">
        <v>8</v>
      </c>
      <c r="I87" s="23"/>
      <c r="J87" s="23"/>
      <c r="K87" s="23"/>
      <c r="L87" s="23"/>
      <c r="M87" s="23"/>
      <c r="N87" s="23"/>
      <c r="O87" s="39"/>
      <c r="P87" s="23"/>
      <c r="Q87" s="23"/>
      <c r="R87" s="23"/>
      <c r="S87" s="23"/>
      <c r="T87" s="23"/>
      <c r="U87" s="23"/>
      <c r="V87" s="39">
        <v>0</v>
      </c>
      <c r="W87" s="23" t="s">
        <v>105</v>
      </c>
      <c r="X87" s="44">
        <f t="shared" si="2"/>
        <v>0</v>
      </c>
      <c r="Y87" s="23"/>
    </row>
    <row r="88" spans="1:25" x14ac:dyDescent="0.3">
      <c r="A88" s="23">
        <v>87</v>
      </c>
      <c r="B88" s="23">
        <v>12716</v>
      </c>
      <c r="C88" s="26" t="s">
        <v>189</v>
      </c>
      <c r="D88" s="23" t="s">
        <v>190</v>
      </c>
      <c r="E88" s="23" t="s">
        <v>72</v>
      </c>
      <c r="F88" s="23" t="s">
        <v>191</v>
      </c>
      <c r="G88" s="23" t="s">
        <v>192</v>
      </c>
      <c r="H88" s="26">
        <v>8</v>
      </c>
      <c r="I88" s="23"/>
      <c r="J88" s="23"/>
      <c r="K88" s="23"/>
      <c r="L88" s="23"/>
      <c r="M88" s="23"/>
      <c r="N88" s="23"/>
      <c r="O88" s="39"/>
      <c r="P88" s="23"/>
      <c r="Q88" s="23"/>
      <c r="R88" s="23"/>
      <c r="S88" s="23"/>
      <c r="T88" s="23"/>
      <c r="U88" s="23"/>
      <c r="V88" s="39">
        <v>0</v>
      </c>
      <c r="W88" s="23" t="s">
        <v>105</v>
      </c>
      <c r="X88" s="44">
        <f t="shared" si="2"/>
        <v>0</v>
      </c>
      <c r="Y88" s="23"/>
    </row>
    <row r="89" spans="1:25" x14ac:dyDescent="0.3">
      <c r="A89" s="23">
        <v>88</v>
      </c>
      <c r="B89" s="23">
        <v>12717</v>
      </c>
      <c r="C89" s="26" t="s">
        <v>246</v>
      </c>
      <c r="D89" s="23" t="s">
        <v>11</v>
      </c>
      <c r="E89" s="23" t="s">
        <v>72</v>
      </c>
      <c r="F89" s="23" t="s">
        <v>191</v>
      </c>
      <c r="G89" s="23" t="s">
        <v>192</v>
      </c>
      <c r="H89" s="26">
        <v>8</v>
      </c>
      <c r="I89" s="23"/>
      <c r="J89" s="23"/>
      <c r="K89" s="23"/>
      <c r="L89" s="23"/>
      <c r="M89" s="23"/>
      <c r="N89" s="23"/>
      <c r="O89" s="39"/>
      <c r="P89" s="23"/>
      <c r="Q89" s="23"/>
      <c r="R89" s="23"/>
      <c r="S89" s="23"/>
      <c r="T89" s="23"/>
      <c r="U89" s="23"/>
      <c r="V89" s="39">
        <v>0</v>
      </c>
      <c r="W89" s="23" t="s">
        <v>105</v>
      </c>
      <c r="X89" s="44">
        <f t="shared" si="2"/>
        <v>0</v>
      </c>
      <c r="Y89" s="23"/>
    </row>
    <row r="90" spans="1:25" x14ac:dyDescent="0.3">
      <c r="A90" s="23"/>
      <c r="B90" s="23"/>
      <c r="C90" s="26"/>
      <c r="D90" s="23"/>
      <c r="E90" s="23"/>
      <c r="F90" s="23"/>
      <c r="G90" s="23"/>
      <c r="H90" s="26"/>
      <c r="I90" s="23"/>
      <c r="J90" s="23"/>
      <c r="K90" s="23"/>
      <c r="L90" s="23"/>
      <c r="M90" s="23"/>
      <c r="N90" s="23"/>
      <c r="O90" s="39"/>
      <c r="P90" s="23"/>
      <c r="Q90" s="23"/>
      <c r="R90" s="23"/>
      <c r="S90" s="23"/>
      <c r="T90" s="23"/>
      <c r="U90" s="23"/>
      <c r="V90" s="39"/>
      <c r="W90" s="23"/>
      <c r="X90" s="44"/>
      <c r="Y90" s="23"/>
    </row>
    <row r="91" spans="1:25" x14ac:dyDescent="0.3">
      <c r="A91" s="23"/>
      <c r="B91" s="23"/>
      <c r="C91" s="26"/>
      <c r="D91" s="23"/>
      <c r="E91" s="23"/>
      <c r="F91" s="23"/>
      <c r="G91" s="23"/>
      <c r="H91" s="26"/>
      <c r="I91" s="23"/>
      <c r="J91" s="23"/>
      <c r="K91" s="23"/>
      <c r="L91" s="23"/>
      <c r="M91" s="23"/>
      <c r="N91" s="23"/>
      <c r="O91" s="39"/>
      <c r="P91" s="23"/>
      <c r="Q91" s="23"/>
      <c r="R91" s="23"/>
      <c r="S91" s="23"/>
      <c r="T91" s="23"/>
      <c r="U91" s="23"/>
      <c r="V91" s="39"/>
      <c r="W91" s="23"/>
      <c r="X91" s="44"/>
      <c r="Y91" s="23"/>
    </row>
  </sheetData>
  <autoFilter ref="B1:X89">
    <sortState ref="B2:Z89">
      <sortCondition descending="1" ref="X1:X89"/>
    </sortState>
  </autoFilter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D1" workbookViewId="0">
      <selection activeCell="F1" sqref="F1:F1048576"/>
    </sheetView>
  </sheetViews>
  <sheetFormatPr defaultRowHeight="14.4" x14ac:dyDescent="0.3"/>
  <cols>
    <col min="1" max="1" width="6" customWidth="1"/>
    <col min="2" max="2" width="7.5546875" customWidth="1"/>
    <col min="3" max="3" width="19.44140625" customWidth="1"/>
    <col min="4" max="4" width="14.44140625" style="6" customWidth="1"/>
    <col min="8" max="8" width="26.88671875" customWidth="1"/>
    <col min="9" max="9" width="4.88671875" style="10" customWidth="1"/>
    <col min="10" max="10" width="5.21875" customWidth="1"/>
    <col min="11" max="11" width="6.33203125" customWidth="1"/>
    <col min="12" max="12" width="4.88671875" customWidth="1"/>
    <col min="13" max="13" width="5.44140625" customWidth="1"/>
    <col min="14" max="14" width="5" customWidth="1"/>
    <col min="15" max="15" width="4.88671875" customWidth="1"/>
    <col min="16" max="16" width="7" style="40" customWidth="1"/>
    <col min="18" max="18" width="6" customWidth="1"/>
    <col min="19" max="19" width="5.5546875" customWidth="1"/>
    <col min="20" max="20" width="4.88671875" customWidth="1"/>
    <col min="21" max="21" width="5" customWidth="1"/>
    <col min="22" max="22" width="5.21875" customWidth="1"/>
    <col min="23" max="23" width="8.88671875" style="40"/>
    <col min="24" max="24" width="7.6640625" customWidth="1"/>
    <col min="25" max="25" width="8.88671875" style="45"/>
  </cols>
  <sheetData>
    <row r="1" spans="1:26" s="1" customFormat="1" ht="36" customHeight="1" x14ac:dyDescent="0.3">
      <c r="A1" s="2" t="s">
        <v>795</v>
      </c>
      <c r="B1" s="2" t="s">
        <v>785</v>
      </c>
      <c r="C1" s="2" t="s">
        <v>779</v>
      </c>
      <c r="D1" s="5" t="s">
        <v>780</v>
      </c>
      <c r="E1" s="2" t="s">
        <v>781</v>
      </c>
      <c r="F1" s="2" t="s">
        <v>782</v>
      </c>
      <c r="G1" s="2" t="s">
        <v>783</v>
      </c>
      <c r="H1" s="2" t="s">
        <v>23</v>
      </c>
      <c r="I1" s="9" t="s">
        <v>784</v>
      </c>
      <c r="J1" s="2" t="s">
        <v>786</v>
      </c>
      <c r="K1" s="2" t="s">
        <v>787</v>
      </c>
      <c r="L1" s="2" t="s">
        <v>788</v>
      </c>
      <c r="M1" s="2" t="s">
        <v>789</v>
      </c>
      <c r="N1" s="2" t="s">
        <v>790</v>
      </c>
      <c r="O1" s="2" t="s">
        <v>791</v>
      </c>
      <c r="P1" s="38" t="s">
        <v>793</v>
      </c>
      <c r="Q1" s="2" t="s">
        <v>792</v>
      </c>
      <c r="R1" s="2" t="s">
        <v>786</v>
      </c>
      <c r="S1" s="2" t="s">
        <v>787</v>
      </c>
      <c r="T1" s="2" t="s">
        <v>788</v>
      </c>
      <c r="U1" s="2" t="s">
        <v>789</v>
      </c>
      <c r="V1" s="2" t="s">
        <v>790</v>
      </c>
      <c r="W1" s="38" t="s">
        <v>793</v>
      </c>
      <c r="X1" s="2" t="s">
        <v>792</v>
      </c>
      <c r="Y1" s="41" t="s">
        <v>794</v>
      </c>
    </row>
    <row r="2" spans="1:26" x14ac:dyDescent="0.3">
      <c r="A2" s="31">
        <v>1</v>
      </c>
      <c r="B2" s="31">
        <v>12196</v>
      </c>
      <c r="C2" s="31" t="s">
        <v>261</v>
      </c>
      <c r="D2" s="33" t="s">
        <v>262</v>
      </c>
      <c r="E2" s="31" t="s">
        <v>79</v>
      </c>
      <c r="F2" s="31" t="s">
        <v>46</v>
      </c>
      <c r="G2" s="31" t="s">
        <v>163</v>
      </c>
      <c r="H2" s="31" t="s">
        <v>263</v>
      </c>
      <c r="I2" s="34">
        <v>9</v>
      </c>
      <c r="J2" s="31">
        <v>7</v>
      </c>
      <c r="K2" s="31">
        <v>7</v>
      </c>
      <c r="L2" s="31">
        <v>7</v>
      </c>
      <c r="M2" s="31">
        <v>4</v>
      </c>
      <c r="N2" s="31">
        <v>7</v>
      </c>
      <c r="O2" s="31">
        <v>7</v>
      </c>
      <c r="P2" s="33">
        <v>39</v>
      </c>
      <c r="Q2" s="31"/>
      <c r="R2" s="31">
        <v>5</v>
      </c>
      <c r="S2" s="31">
        <v>7</v>
      </c>
      <c r="T2" s="31">
        <v>5</v>
      </c>
      <c r="U2" s="31">
        <v>4</v>
      </c>
      <c r="V2" s="31">
        <v>0</v>
      </c>
      <c r="W2" s="33">
        <v>21</v>
      </c>
      <c r="X2" s="27"/>
      <c r="Y2" s="42">
        <f t="shared" ref="Y2:Y33" si="0">P2+W2</f>
        <v>60</v>
      </c>
      <c r="Z2" s="23"/>
    </row>
    <row r="3" spans="1:26" x14ac:dyDescent="0.3">
      <c r="A3" s="31">
        <v>2</v>
      </c>
      <c r="B3" s="31">
        <v>12238</v>
      </c>
      <c r="C3" s="31" t="s">
        <v>398</v>
      </c>
      <c r="D3" s="33" t="s">
        <v>360</v>
      </c>
      <c r="E3" s="31" t="s">
        <v>399</v>
      </c>
      <c r="F3" s="31" t="s">
        <v>46</v>
      </c>
      <c r="G3" s="31" t="s">
        <v>232</v>
      </c>
      <c r="H3" s="31" t="s">
        <v>400</v>
      </c>
      <c r="I3" s="34">
        <v>9</v>
      </c>
      <c r="J3" s="31">
        <v>6</v>
      </c>
      <c r="K3" s="31">
        <v>7</v>
      </c>
      <c r="L3" s="31">
        <v>6</v>
      </c>
      <c r="M3" s="31">
        <v>3</v>
      </c>
      <c r="N3" s="31">
        <v>7</v>
      </c>
      <c r="O3" s="31">
        <v>3</v>
      </c>
      <c r="P3" s="33">
        <v>32</v>
      </c>
      <c r="Q3" s="31"/>
      <c r="R3" s="31">
        <v>5</v>
      </c>
      <c r="S3" s="31">
        <v>7</v>
      </c>
      <c r="T3" s="31">
        <v>6</v>
      </c>
      <c r="U3" s="31">
        <v>7</v>
      </c>
      <c r="V3" s="31">
        <v>3</v>
      </c>
      <c r="W3" s="33">
        <v>28</v>
      </c>
      <c r="X3" s="27"/>
      <c r="Y3" s="42">
        <f t="shared" si="0"/>
        <v>60</v>
      </c>
      <c r="Z3" s="23"/>
    </row>
    <row r="4" spans="1:26" x14ac:dyDescent="0.3">
      <c r="A4" s="31">
        <v>3</v>
      </c>
      <c r="B4" s="31">
        <v>12605</v>
      </c>
      <c r="C4" s="31" t="s">
        <v>370</v>
      </c>
      <c r="D4" s="33" t="s">
        <v>371</v>
      </c>
      <c r="E4" s="31" t="s">
        <v>194</v>
      </c>
      <c r="F4" s="31" t="s">
        <v>21</v>
      </c>
      <c r="G4" s="31" t="s">
        <v>22</v>
      </c>
      <c r="H4" s="31" t="s">
        <v>372</v>
      </c>
      <c r="I4" s="34">
        <v>9</v>
      </c>
      <c r="J4" s="31">
        <v>6</v>
      </c>
      <c r="K4" s="31">
        <v>7</v>
      </c>
      <c r="L4" s="31">
        <v>6</v>
      </c>
      <c r="M4" s="31">
        <v>6</v>
      </c>
      <c r="N4" s="31">
        <v>3</v>
      </c>
      <c r="O4" s="31">
        <v>6</v>
      </c>
      <c r="P4" s="33">
        <v>34</v>
      </c>
      <c r="Q4" s="31"/>
      <c r="R4" s="31">
        <v>5</v>
      </c>
      <c r="S4" s="31">
        <v>5</v>
      </c>
      <c r="T4" s="31">
        <v>6</v>
      </c>
      <c r="U4" s="31">
        <v>7</v>
      </c>
      <c r="V4" s="31">
        <v>2</v>
      </c>
      <c r="W4" s="33">
        <v>25</v>
      </c>
      <c r="X4" s="27"/>
      <c r="Y4" s="42">
        <f t="shared" si="0"/>
        <v>59</v>
      </c>
      <c r="Z4" s="23"/>
    </row>
    <row r="5" spans="1:26" x14ac:dyDescent="0.3">
      <c r="A5" s="31">
        <v>4</v>
      </c>
      <c r="B5" s="31">
        <v>12336</v>
      </c>
      <c r="C5" s="31" t="s">
        <v>458</v>
      </c>
      <c r="D5" s="33" t="s">
        <v>459</v>
      </c>
      <c r="E5" s="31" t="s">
        <v>16</v>
      </c>
      <c r="F5" s="31" t="s">
        <v>12</v>
      </c>
      <c r="G5" s="31" t="s">
        <v>13</v>
      </c>
      <c r="H5" s="31" t="s">
        <v>460</v>
      </c>
      <c r="I5" s="34">
        <v>9</v>
      </c>
      <c r="J5" s="31">
        <v>6</v>
      </c>
      <c r="K5" s="31">
        <v>6</v>
      </c>
      <c r="L5" s="31">
        <v>6</v>
      </c>
      <c r="M5" s="31">
        <v>6</v>
      </c>
      <c r="N5" s="31">
        <v>7</v>
      </c>
      <c r="O5" s="31">
        <v>0</v>
      </c>
      <c r="P5" s="33">
        <v>31</v>
      </c>
      <c r="Q5" s="31"/>
      <c r="R5" s="31">
        <v>5</v>
      </c>
      <c r="S5" s="31">
        <v>7</v>
      </c>
      <c r="T5" s="31">
        <v>7</v>
      </c>
      <c r="U5" s="31">
        <v>7</v>
      </c>
      <c r="V5" s="31">
        <v>0</v>
      </c>
      <c r="W5" s="33">
        <v>26</v>
      </c>
      <c r="X5" s="27"/>
      <c r="Y5" s="42">
        <f t="shared" si="0"/>
        <v>57</v>
      </c>
      <c r="Z5" s="23"/>
    </row>
    <row r="6" spans="1:26" x14ac:dyDescent="0.3">
      <c r="A6" s="31">
        <v>5</v>
      </c>
      <c r="B6" s="31">
        <v>12385</v>
      </c>
      <c r="C6" s="31" t="s">
        <v>477</v>
      </c>
      <c r="D6" s="33" t="s">
        <v>478</v>
      </c>
      <c r="E6" s="31" t="s">
        <v>479</v>
      </c>
      <c r="F6" s="31" t="s">
        <v>39</v>
      </c>
      <c r="G6" s="31" t="s">
        <v>40</v>
      </c>
      <c r="H6" s="31" t="s">
        <v>480</v>
      </c>
      <c r="I6" s="34">
        <v>9</v>
      </c>
      <c r="J6" s="31">
        <v>6</v>
      </c>
      <c r="K6" s="31">
        <v>1</v>
      </c>
      <c r="L6" s="31">
        <v>6</v>
      </c>
      <c r="M6" s="31">
        <v>4</v>
      </c>
      <c r="N6" s="31">
        <v>7</v>
      </c>
      <c r="O6" s="31">
        <v>0</v>
      </c>
      <c r="P6" s="33">
        <v>24</v>
      </c>
      <c r="Q6" s="31"/>
      <c r="R6" s="31">
        <v>5</v>
      </c>
      <c r="S6" s="31">
        <v>7</v>
      </c>
      <c r="T6" s="31">
        <v>6</v>
      </c>
      <c r="U6" s="31">
        <v>7</v>
      </c>
      <c r="V6" s="31">
        <v>5</v>
      </c>
      <c r="W6" s="33">
        <v>30</v>
      </c>
      <c r="X6" s="27"/>
      <c r="Y6" s="42">
        <f t="shared" si="0"/>
        <v>54</v>
      </c>
      <c r="Z6" s="23"/>
    </row>
    <row r="7" spans="1:26" x14ac:dyDescent="0.3">
      <c r="A7" s="31">
        <v>6</v>
      </c>
      <c r="B7" s="31">
        <v>12390</v>
      </c>
      <c r="C7" s="31" t="s">
        <v>419</v>
      </c>
      <c r="D7" s="33" t="s">
        <v>420</v>
      </c>
      <c r="E7" s="31" t="s">
        <v>84</v>
      </c>
      <c r="F7" s="31" t="s">
        <v>21</v>
      </c>
      <c r="G7" s="31" t="s">
        <v>22</v>
      </c>
      <c r="H7" s="31" t="s">
        <v>421</v>
      </c>
      <c r="I7" s="34">
        <v>9</v>
      </c>
      <c r="J7" s="31">
        <v>5</v>
      </c>
      <c r="K7" s="31">
        <v>7</v>
      </c>
      <c r="L7" s="31">
        <v>3</v>
      </c>
      <c r="M7" s="31">
        <v>6</v>
      </c>
      <c r="N7" s="31">
        <v>7</v>
      </c>
      <c r="O7" s="31">
        <v>1</v>
      </c>
      <c r="P7" s="33">
        <v>29</v>
      </c>
      <c r="Q7" s="31"/>
      <c r="R7" s="31">
        <v>5</v>
      </c>
      <c r="S7" s="31">
        <v>7</v>
      </c>
      <c r="T7" s="31">
        <v>2</v>
      </c>
      <c r="U7" s="31">
        <v>7</v>
      </c>
      <c r="V7" s="31">
        <v>2</v>
      </c>
      <c r="W7" s="33">
        <v>23</v>
      </c>
      <c r="X7" s="27"/>
      <c r="Y7" s="42">
        <f t="shared" si="0"/>
        <v>52</v>
      </c>
      <c r="Z7" s="23"/>
    </row>
    <row r="8" spans="1:26" x14ac:dyDescent="0.3">
      <c r="A8" s="31">
        <v>7</v>
      </c>
      <c r="B8" s="31">
        <v>12305</v>
      </c>
      <c r="C8" s="31" t="s">
        <v>456</v>
      </c>
      <c r="D8" s="33" t="s">
        <v>457</v>
      </c>
      <c r="E8" s="31" t="s">
        <v>20</v>
      </c>
      <c r="F8" s="31" t="s">
        <v>12</v>
      </c>
      <c r="G8" s="31" t="s">
        <v>13</v>
      </c>
      <c r="H8" s="31" t="s">
        <v>348</v>
      </c>
      <c r="I8" s="34">
        <v>9</v>
      </c>
      <c r="J8" s="31">
        <v>6</v>
      </c>
      <c r="K8" s="31">
        <v>0</v>
      </c>
      <c r="L8" s="31">
        <v>5</v>
      </c>
      <c r="M8" s="31">
        <v>6</v>
      </c>
      <c r="N8" s="31">
        <v>7</v>
      </c>
      <c r="O8" s="31">
        <v>1</v>
      </c>
      <c r="P8" s="33">
        <v>25</v>
      </c>
      <c r="Q8" s="31"/>
      <c r="R8" s="31">
        <v>6</v>
      </c>
      <c r="S8" s="31">
        <v>7</v>
      </c>
      <c r="T8" s="31">
        <v>2</v>
      </c>
      <c r="U8" s="31">
        <v>6</v>
      </c>
      <c r="V8" s="31">
        <v>5</v>
      </c>
      <c r="W8" s="33">
        <v>26</v>
      </c>
      <c r="X8" s="27"/>
      <c r="Y8" s="42">
        <f t="shared" si="0"/>
        <v>51</v>
      </c>
      <c r="Z8" s="23"/>
    </row>
    <row r="9" spans="1:26" x14ac:dyDescent="0.3">
      <c r="A9" s="31">
        <v>8</v>
      </c>
      <c r="B9" s="31">
        <v>12651</v>
      </c>
      <c r="C9" s="31" t="s">
        <v>346</v>
      </c>
      <c r="D9" s="33" t="s">
        <v>347</v>
      </c>
      <c r="E9" s="31" t="s">
        <v>84</v>
      </c>
      <c r="F9" s="31" t="s">
        <v>12</v>
      </c>
      <c r="G9" s="31" t="s">
        <v>13</v>
      </c>
      <c r="H9" s="31" t="s">
        <v>348</v>
      </c>
      <c r="I9" s="34">
        <v>9</v>
      </c>
      <c r="J9" s="31">
        <v>6</v>
      </c>
      <c r="K9" s="31">
        <v>4</v>
      </c>
      <c r="L9" s="31">
        <v>6</v>
      </c>
      <c r="M9" s="31">
        <v>2</v>
      </c>
      <c r="N9" s="31">
        <v>7</v>
      </c>
      <c r="O9" s="31">
        <v>0</v>
      </c>
      <c r="P9" s="33">
        <v>25</v>
      </c>
      <c r="Q9" s="31"/>
      <c r="R9" s="31">
        <v>7</v>
      </c>
      <c r="S9" s="31">
        <v>7</v>
      </c>
      <c r="T9" s="31">
        <v>0</v>
      </c>
      <c r="U9" s="31">
        <v>5</v>
      </c>
      <c r="V9" s="31">
        <v>4</v>
      </c>
      <c r="W9" s="33">
        <v>23</v>
      </c>
      <c r="X9" s="27"/>
      <c r="Y9" s="42">
        <f t="shared" si="0"/>
        <v>48</v>
      </c>
      <c r="Z9" s="23"/>
    </row>
    <row r="10" spans="1:26" x14ac:dyDescent="0.3">
      <c r="A10" s="31">
        <v>9</v>
      </c>
      <c r="B10" s="31">
        <v>12392</v>
      </c>
      <c r="C10" s="31" t="s">
        <v>511</v>
      </c>
      <c r="D10" s="33" t="s">
        <v>512</v>
      </c>
      <c r="E10" s="31" t="s">
        <v>241</v>
      </c>
      <c r="F10" s="31" t="s">
        <v>39</v>
      </c>
      <c r="G10" s="31" t="s">
        <v>40</v>
      </c>
      <c r="H10" s="31" t="s">
        <v>41</v>
      </c>
      <c r="I10" s="34">
        <v>9</v>
      </c>
      <c r="J10" s="31">
        <v>5</v>
      </c>
      <c r="K10" s="31">
        <v>4</v>
      </c>
      <c r="L10" s="31">
        <v>2</v>
      </c>
      <c r="M10" s="31">
        <v>2</v>
      </c>
      <c r="N10" s="31">
        <v>2</v>
      </c>
      <c r="O10" s="31">
        <v>0</v>
      </c>
      <c r="P10" s="33">
        <v>15</v>
      </c>
      <c r="Q10" s="31"/>
      <c r="R10" s="31">
        <v>6</v>
      </c>
      <c r="S10" s="31">
        <v>7</v>
      </c>
      <c r="T10" s="31">
        <v>7</v>
      </c>
      <c r="U10" s="31">
        <v>7</v>
      </c>
      <c r="V10" s="31">
        <v>5</v>
      </c>
      <c r="W10" s="33">
        <v>32</v>
      </c>
      <c r="X10" s="27"/>
      <c r="Y10" s="42">
        <f t="shared" si="0"/>
        <v>47</v>
      </c>
      <c r="Z10" s="23"/>
    </row>
    <row r="11" spans="1:26" x14ac:dyDescent="0.3">
      <c r="A11" s="31">
        <v>10</v>
      </c>
      <c r="B11" s="31">
        <v>12606</v>
      </c>
      <c r="C11" s="31" t="s">
        <v>290</v>
      </c>
      <c r="D11" s="33" t="s">
        <v>291</v>
      </c>
      <c r="E11" s="31" t="s">
        <v>292</v>
      </c>
      <c r="F11" s="31" t="s">
        <v>12</v>
      </c>
      <c r="G11" s="31" t="s">
        <v>13</v>
      </c>
      <c r="H11" s="31">
        <v>2</v>
      </c>
      <c r="I11" s="34">
        <v>9</v>
      </c>
      <c r="J11" s="31">
        <v>6</v>
      </c>
      <c r="K11" s="31">
        <v>1</v>
      </c>
      <c r="L11" s="31">
        <v>6</v>
      </c>
      <c r="M11" s="31">
        <v>2</v>
      </c>
      <c r="N11" s="31">
        <v>2</v>
      </c>
      <c r="O11" s="31">
        <v>4</v>
      </c>
      <c r="P11" s="33">
        <v>21</v>
      </c>
      <c r="Q11" s="31"/>
      <c r="R11" s="31">
        <v>7</v>
      </c>
      <c r="S11" s="31">
        <v>7</v>
      </c>
      <c r="T11" s="31">
        <v>2</v>
      </c>
      <c r="U11" s="31">
        <v>5</v>
      </c>
      <c r="V11" s="31">
        <v>4</v>
      </c>
      <c r="W11" s="33">
        <v>25</v>
      </c>
      <c r="X11" s="27"/>
      <c r="Y11" s="42">
        <f t="shared" si="0"/>
        <v>46</v>
      </c>
      <c r="Z11" s="23"/>
    </row>
    <row r="12" spans="1:26" x14ac:dyDescent="0.3">
      <c r="A12" s="31">
        <v>11</v>
      </c>
      <c r="B12" s="31">
        <v>12638</v>
      </c>
      <c r="C12" s="31" t="s">
        <v>373</v>
      </c>
      <c r="D12" s="33" t="s">
        <v>374</v>
      </c>
      <c r="E12" s="31" t="s">
        <v>375</v>
      </c>
      <c r="F12" s="31" t="s">
        <v>7</v>
      </c>
      <c r="G12" s="31" t="s">
        <v>8</v>
      </c>
      <c r="H12" s="31" t="s">
        <v>85</v>
      </c>
      <c r="I12" s="34">
        <v>9</v>
      </c>
      <c r="J12" s="31">
        <v>5</v>
      </c>
      <c r="K12" s="31">
        <v>7</v>
      </c>
      <c r="L12" s="31">
        <v>7</v>
      </c>
      <c r="M12" s="31">
        <v>2</v>
      </c>
      <c r="N12" s="31">
        <v>4</v>
      </c>
      <c r="O12" s="31">
        <v>5</v>
      </c>
      <c r="P12" s="33">
        <v>30</v>
      </c>
      <c r="Q12" s="31"/>
      <c r="R12" s="31">
        <v>5</v>
      </c>
      <c r="S12" s="31">
        <v>0</v>
      </c>
      <c r="T12" s="31">
        <v>4</v>
      </c>
      <c r="U12" s="31">
        <v>7</v>
      </c>
      <c r="V12" s="31">
        <v>0</v>
      </c>
      <c r="W12" s="33">
        <v>16</v>
      </c>
      <c r="X12" s="27"/>
      <c r="Y12" s="42">
        <f t="shared" si="0"/>
        <v>46</v>
      </c>
      <c r="Z12" s="23"/>
    </row>
    <row r="13" spans="1:26" x14ac:dyDescent="0.3">
      <c r="A13" s="31">
        <v>12</v>
      </c>
      <c r="B13" s="31">
        <v>12335</v>
      </c>
      <c r="C13" s="31" t="s">
        <v>467</v>
      </c>
      <c r="D13" s="33" t="s">
        <v>468</v>
      </c>
      <c r="E13" s="31" t="s">
        <v>469</v>
      </c>
      <c r="F13" s="31" t="s">
        <v>12</v>
      </c>
      <c r="G13" s="31" t="s">
        <v>13</v>
      </c>
      <c r="H13" s="31" t="s">
        <v>348</v>
      </c>
      <c r="I13" s="34">
        <v>9</v>
      </c>
      <c r="J13" s="31">
        <v>4</v>
      </c>
      <c r="K13" s="31">
        <v>1</v>
      </c>
      <c r="L13" s="31">
        <v>7</v>
      </c>
      <c r="M13" s="31">
        <v>0</v>
      </c>
      <c r="N13" s="31">
        <v>7</v>
      </c>
      <c r="O13" s="31">
        <v>2</v>
      </c>
      <c r="P13" s="33">
        <v>21</v>
      </c>
      <c r="Q13" s="31"/>
      <c r="R13" s="31">
        <v>7</v>
      </c>
      <c r="S13" s="31">
        <v>7</v>
      </c>
      <c r="T13" s="31">
        <v>0</v>
      </c>
      <c r="U13" s="31">
        <v>6</v>
      </c>
      <c r="V13" s="31">
        <v>5</v>
      </c>
      <c r="W13" s="33">
        <v>25</v>
      </c>
      <c r="X13" s="27"/>
      <c r="Y13" s="42">
        <f t="shared" si="0"/>
        <v>46</v>
      </c>
      <c r="Z13" s="23"/>
    </row>
    <row r="14" spans="1:26" x14ac:dyDescent="0.3">
      <c r="A14" s="31">
        <v>13</v>
      </c>
      <c r="B14" s="31">
        <v>12306</v>
      </c>
      <c r="C14" s="31" t="s">
        <v>517</v>
      </c>
      <c r="D14" s="33" t="s">
        <v>518</v>
      </c>
      <c r="E14" s="31" t="s">
        <v>28</v>
      </c>
      <c r="F14" s="31" t="s">
        <v>12</v>
      </c>
      <c r="G14" s="31" t="s">
        <v>13</v>
      </c>
      <c r="H14" s="31" t="s">
        <v>348</v>
      </c>
      <c r="I14" s="34">
        <v>9</v>
      </c>
      <c r="J14" s="31">
        <v>6</v>
      </c>
      <c r="K14" s="31">
        <v>2</v>
      </c>
      <c r="L14" s="31">
        <v>6</v>
      </c>
      <c r="M14" s="31">
        <v>2</v>
      </c>
      <c r="N14" s="31">
        <v>2</v>
      </c>
      <c r="O14" s="31">
        <v>5</v>
      </c>
      <c r="P14" s="33">
        <v>23</v>
      </c>
      <c r="Q14" s="31"/>
      <c r="R14" s="31">
        <v>6</v>
      </c>
      <c r="S14" s="31">
        <v>4</v>
      </c>
      <c r="T14" s="31">
        <v>6</v>
      </c>
      <c r="U14" s="31">
        <v>6</v>
      </c>
      <c r="V14" s="31">
        <v>0</v>
      </c>
      <c r="W14" s="33">
        <v>22</v>
      </c>
      <c r="X14" s="27"/>
      <c r="Y14" s="42">
        <f t="shared" si="0"/>
        <v>45</v>
      </c>
      <c r="Z14" s="23"/>
    </row>
    <row r="15" spans="1:26" x14ac:dyDescent="0.3">
      <c r="A15" s="31">
        <v>14</v>
      </c>
      <c r="B15" s="31">
        <v>12187</v>
      </c>
      <c r="C15" s="31" t="s">
        <v>461</v>
      </c>
      <c r="D15" s="33" t="s">
        <v>462</v>
      </c>
      <c r="E15" s="31" t="s">
        <v>241</v>
      </c>
      <c r="F15" s="31" t="s">
        <v>29</v>
      </c>
      <c r="G15" s="31" t="s">
        <v>463</v>
      </c>
      <c r="H15" s="31" t="s">
        <v>464</v>
      </c>
      <c r="I15" s="34">
        <v>9</v>
      </c>
      <c r="J15" s="31">
        <v>6</v>
      </c>
      <c r="K15" s="31">
        <v>2</v>
      </c>
      <c r="L15" s="31">
        <v>7</v>
      </c>
      <c r="M15" s="31">
        <v>2</v>
      </c>
      <c r="N15" s="31">
        <v>7</v>
      </c>
      <c r="O15" s="31">
        <v>1</v>
      </c>
      <c r="P15" s="33">
        <v>25</v>
      </c>
      <c r="Q15" s="31"/>
      <c r="R15" s="31">
        <v>5</v>
      </c>
      <c r="S15" s="31">
        <v>6</v>
      </c>
      <c r="T15" s="31">
        <v>2</v>
      </c>
      <c r="U15" s="31">
        <v>6</v>
      </c>
      <c r="V15" s="31">
        <v>0</v>
      </c>
      <c r="W15" s="33">
        <v>19</v>
      </c>
      <c r="X15" s="27"/>
      <c r="Y15" s="42">
        <f t="shared" si="0"/>
        <v>44</v>
      </c>
      <c r="Z15" s="23"/>
    </row>
    <row r="16" spans="1:26" x14ac:dyDescent="0.3">
      <c r="A16" s="31">
        <v>15</v>
      </c>
      <c r="B16" s="31">
        <v>12338</v>
      </c>
      <c r="C16" s="31" t="s">
        <v>430</v>
      </c>
      <c r="D16" s="33" t="s">
        <v>431</v>
      </c>
      <c r="E16" s="31" t="s">
        <v>241</v>
      </c>
      <c r="F16" s="31" t="s">
        <v>39</v>
      </c>
      <c r="G16" s="31" t="s">
        <v>40</v>
      </c>
      <c r="H16" s="31">
        <v>4</v>
      </c>
      <c r="I16" s="34">
        <v>9</v>
      </c>
      <c r="J16" s="31">
        <v>4</v>
      </c>
      <c r="K16" s="31">
        <v>3</v>
      </c>
      <c r="L16" s="31">
        <v>1</v>
      </c>
      <c r="M16" s="31">
        <v>4</v>
      </c>
      <c r="N16" s="31">
        <v>3</v>
      </c>
      <c r="O16" s="31">
        <v>2</v>
      </c>
      <c r="P16" s="33">
        <v>17</v>
      </c>
      <c r="Q16" s="31"/>
      <c r="R16" s="31">
        <v>5</v>
      </c>
      <c r="S16" s="31">
        <v>7</v>
      </c>
      <c r="T16" s="31">
        <v>4</v>
      </c>
      <c r="U16" s="31">
        <v>6</v>
      </c>
      <c r="V16" s="31">
        <v>2</v>
      </c>
      <c r="W16" s="33">
        <v>24</v>
      </c>
      <c r="X16" s="27"/>
      <c r="Y16" s="42">
        <f t="shared" si="0"/>
        <v>41</v>
      </c>
      <c r="Z16" s="23"/>
    </row>
    <row r="17" spans="1:26" x14ac:dyDescent="0.3">
      <c r="A17" s="31">
        <v>16</v>
      </c>
      <c r="B17" s="31">
        <v>12599</v>
      </c>
      <c r="C17" s="31" t="s">
        <v>316</v>
      </c>
      <c r="D17" s="33" t="s">
        <v>317</v>
      </c>
      <c r="E17" s="31" t="s">
        <v>168</v>
      </c>
      <c r="F17" s="31" t="s">
        <v>46</v>
      </c>
      <c r="G17" s="31" t="s">
        <v>232</v>
      </c>
      <c r="H17" s="31" t="s">
        <v>318</v>
      </c>
      <c r="I17" s="34">
        <v>9</v>
      </c>
      <c r="J17" s="31">
        <v>4</v>
      </c>
      <c r="K17" s="31">
        <v>7</v>
      </c>
      <c r="L17" s="31">
        <v>2</v>
      </c>
      <c r="M17" s="31">
        <v>1</v>
      </c>
      <c r="N17" s="31">
        <v>6</v>
      </c>
      <c r="O17" s="31">
        <v>0</v>
      </c>
      <c r="P17" s="33">
        <v>20</v>
      </c>
      <c r="Q17" s="31"/>
      <c r="R17" s="31">
        <v>5</v>
      </c>
      <c r="S17" s="31">
        <v>7</v>
      </c>
      <c r="T17" s="31">
        <v>3</v>
      </c>
      <c r="U17" s="31">
        <v>5</v>
      </c>
      <c r="V17" s="31">
        <v>0</v>
      </c>
      <c r="W17" s="33">
        <v>20</v>
      </c>
      <c r="X17" s="27"/>
      <c r="Y17" s="42">
        <f t="shared" si="0"/>
        <v>40</v>
      </c>
      <c r="Z17" s="23"/>
    </row>
    <row r="18" spans="1:26" x14ac:dyDescent="0.3">
      <c r="A18" s="31">
        <v>17</v>
      </c>
      <c r="B18" s="31">
        <v>12681</v>
      </c>
      <c r="C18" s="31" t="s">
        <v>444</v>
      </c>
      <c r="D18" s="33" t="s">
        <v>445</v>
      </c>
      <c r="E18" s="31" t="s">
        <v>84</v>
      </c>
      <c r="F18" s="31" t="s">
        <v>21</v>
      </c>
      <c r="G18" s="31" t="s">
        <v>446</v>
      </c>
      <c r="H18" s="31" t="s">
        <v>447</v>
      </c>
      <c r="I18" s="34">
        <v>9</v>
      </c>
      <c r="J18" s="31">
        <v>0</v>
      </c>
      <c r="K18" s="31">
        <v>1</v>
      </c>
      <c r="L18" s="31">
        <v>7</v>
      </c>
      <c r="M18" s="31">
        <v>2</v>
      </c>
      <c r="N18" s="31">
        <v>7</v>
      </c>
      <c r="O18" s="31">
        <v>0</v>
      </c>
      <c r="P18" s="33">
        <v>17</v>
      </c>
      <c r="Q18" s="31"/>
      <c r="R18" s="31">
        <v>5</v>
      </c>
      <c r="S18" s="31">
        <v>7</v>
      </c>
      <c r="T18" s="31">
        <v>3</v>
      </c>
      <c r="U18" s="31">
        <v>5</v>
      </c>
      <c r="V18" s="31">
        <v>0</v>
      </c>
      <c r="W18" s="33">
        <v>20</v>
      </c>
      <c r="X18" s="27"/>
      <c r="Y18" s="42">
        <f t="shared" si="0"/>
        <v>37</v>
      </c>
      <c r="Z18" s="23"/>
    </row>
    <row r="19" spans="1:26" x14ac:dyDescent="0.3">
      <c r="A19" s="31">
        <v>18</v>
      </c>
      <c r="B19" s="31">
        <v>12267</v>
      </c>
      <c r="C19" s="31" t="s">
        <v>504</v>
      </c>
      <c r="D19" s="33" t="s">
        <v>505</v>
      </c>
      <c r="E19" s="31" t="s">
        <v>506</v>
      </c>
      <c r="F19" s="31" t="s">
        <v>46</v>
      </c>
      <c r="G19" s="31" t="s">
        <v>232</v>
      </c>
      <c r="H19" s="31" t="s">
        <v>318</v>
      </c>
      <c r="I19" s="34">
        <v>9</v>
      </c>
      <c r="J19" s="31">
        <v>2</v>
      </c>
      <c r="K19" s="31">
        <v>6</v>
      </c>
      <c r="L19" s="31">
        <v>3</v>
      </c>
      <c r="M19" s="31">
        <v>2</v>
      </c>
      <c r="N19" s="31">
        <v>0</v>
      </c>
      <c r="O19" s="31">
        <v>0</v>
      </c>
      <c r="P19" s="33">
        <v>13</v>
      </c>
      <c r="Q19" s="31"/>
      <c r="R19" s="31">
        <v>4</v>
      </c>
      <c r="S19" s="31">
        <v>7</v>
      </c>
      <c r="T19" s="31">
        <v>6</v>
      </c>
      <c r="U19" s="31">
        <v>6</v>
      </c>
      <c r="V19" s="31">
        <v>0</v>
      </c>
      <c r="W19" s="33">
        <v>23</v>
      </c>
      <c r="X19" s="27"/>
      <c r="Y19" s="42">
        <f t="shared" si="0"/>
        <v>36</v>
      </c>
      <c r="Z19" s="23"/>
    </row>
    <row r="20" spans="1:26" x14ac:dyDescent="0.3">
      <c r="A20" s="31">
        <v>19</v>
      </c>
      <c r="B20" s="31">
        <v>12313</v>
      </c>
      <c r="C20" s="31" t="s">
        <v>519</v>
      </c>
      <c r="D20" s="33" t="s">
        <v>520</v>
      </c>
      <c r="E20" s="31" t="s">
        <v>25</v>
      </c>
      <c r="F20" s="31" t="s">
        <v>21</v>
      </c>
      <c r="G20" s="31" t="s">
        <v>22</v>
      </c>
      <c r="H20" s="31" t="s">
        <v>521</v>
      </c>
      <c r="I20" s="34">
        <v>9</v>
      </c>
      <c r="J20" s="31">
        <v>6</v>
      </c>
      <c r="K20" s="31">
        <v>1</v>
      </c>
      <c r="L20" s="31">
        <v>3</v>
      </c>
      <c r="M20" s="31">
        <v>1</v>
      </c>
      <c r="N20" s="31">
        <v>1</v>
      </c>
      <c r="O20" s="31">
        <v>0</v>
      </c>
      <c r="P20" s="33">
        <v>12</v>
      </c>
      <c r="Q20" s="31"/>
      <c r="R20" s="31">
        <v>7</v>
      </c>
      <c r="S20" s="31">
        <v>7</v>
      </c>
      <c r="T20" s="31">
        <v>4</v>
      </c>
      <c r="U20" s="31">
        <v>6</v>
      </c>
      <c r="V20" s="31">
        <v>0</v>
      </c>
      <c r="W20" s="33">
        <v>24</v>
      </c>
      <c r="X20" s="27"/>
      <c r="Y20" s="42">
        <f t="shared" si="0"/>
        <v>36</v>
      </c>
      <c r="Z20" s="23"/>
    </row>
    <row r="21" spans="1:26" x14ac:dyDescent="0.3">
      <c r="A21" s="31">
        <v>20</v>
      </c>
      <c r="B21" s="31">
        <v>12412</v>
      </c>
      <c r="C21" s="31" t="s">
        <v>523</v>
      </c>
      <c r="D21" s="33" t="s">
        <v>524</v>
      </c>
      <c r="E21" s="31" t="s">
        <v>50</v>
      </c>
      <c r="F21" s="31" t="s">
        <v>34</v>
      </c>
      <c r="G21" s="31" t="s">
        <v>525</v>
      </c>
      <c r="H21" s="31" t="s">
        <v>526</v>
      </c>
      <c r="I21" s="34">
        <v>9</v>
      </c>
      <c r="J21" s="31">
        <v>3</v>
      </c>
      <c r="K21" s="31">
        <v>2</v>
      </c>
      <c r="L21" s="31">
        <v>3</v>
      </c>
      <c r="M21" s="31">
        <v>6</v>
      </c>
      <c r="N21" s="31">
        <v>7</v>
      </c>
      <c r="O21" s="31">
        <v>0</v>
      </c>
      <c r="P21" s="33">
        <v>21</v>
      </c>
      <c r="Q21" s="31"/>
      <c r="R21" s="31">
        <v>5</v>
      </c>
      <c r="S21" s="31">
        <v>0</v>
      </c>
      <c r="T21" s="31">
        <v>5</v>
      </c>
      <c r="U21" s="31">
        <v>5</v>
      </c>
      <c r="V21" s="31">
        <v>0</v>
      </c>
      <c r="W21" s="33">
        <v>15</v>
      </c>
      <c r="X21" s="27"/>
      <c r="Y21" s="42">
        <f t="shared" si="0"/>
        <v>36</v>
      </c>
      <c r="Z21" s="23"/>
    </row>
    <row r="22" spans="1:26" x14ac:dyDescent="0.3">
      <c r="A22" s="31">
        <v>21</v>
      </c>
      <c r="B22" s="31">
        <v>12182</v>
      </c>
      <c r="C22" s="31" t="s">
        <v>491</v>
      </c>
      <c r="D22" s="33" t="s">
        <v>492</v>
      </c>
      <c r="E22" s="31" t="s">
        <v>241</v>
      </c>
      <c r="F22" s="31" t="s">
        <v>176</v>
      </c>
      <c r="G22" s="31" t="s">
        <v>177</v>
      </c>
      <c r="H22" s="31" t="s">
        <v>178</v>
      </c>
      <c r="I22" s="34">
        <v>9</v>
      </c>
      <c r="J22" s="31">
        <v>0</v>
      </c>
      <c r="K22" s="31">
        <v>1</v>
      </c>
      <c r="L22" s="31">
        <v>0</v>
      </c>
      <c r="M22" s="31">
        <v>2</v>
      </c>
      <c r="N22" s="31">
        <v>6</v>
      </c>
      <c r="O22" s="31">
        <v>0</v>
      </c>
      <c r="P22" s="33">
        <v>9</v>
      </c>
      <c r="Q22" s="31"/>
      <c r="R22" s="31">
        <v>5</v>
      </c>
      <c r="S22" s="31">
        <v>4</v>
      </c>
      <c r="T22" s="31">
        <v>4</v>
      </c>
      <c r="U22" s="31">
        <v>7</v>
      </c>
      <c r="V22" s="31">
        <v>5</v>
      </c>
      <c r="W22" s="33">
        <v>25</v>
      </c>
      <c r="X22" s="27"/>
      <c r="Y22" s="42">
        <f t="shared" si="0"/>
        <v>34</v>
      </c>
      <c r="Z22" s="23"/>
    </row>
    <row r="23" spans="1:26" x14ac:dyDescent="0.3">
      <c r="A23" s="31">
        <v>22</v>
      </c>
      <c r="B23" s="31">
        <v>12402</v>
      </c>
      <c r="C23" s="31" t="s">
        <v>381</v>
      </c>
      <c r="D23" s="33" t="s">
        <v>382</v>
      </c>
      <c r="E23" s="31" t="s">
        <v>25</v>
      </c>
      <c r="F23" s="31" t="s">
        <v>17</v>
      </c>
      <c r="G23" s="31" t="s">
        <v>383</v>
      </c>
      <c r="H23" s="31" t="s">
        <v>384</v>
      </c>
      <c r="I23" s="34">
        <v>9</v>
      </c>
      <c r="J23" s="31">
        <v>6</v>
      </c>
      <c r="K23" s="31">
        <v>1</v>
      </c>
      <c r="L23" s="31">
        <v>2</v>
      </c>
      <c r="M23" s="31">
        <v>4</v>
      </c>
      <c r="N23" s="31">
        <v>2</v>
      </c>
      <c r="O23" s="31">
        <v>0</v>
      </c>
      <c r="P23" s="33">
        <v>15</v>
      </c>
      <c r="Q23" s="31"/>
      <c r="R23" s="31">
        <v>5</v>
      </c>
      <c r="S23" s="31">
        <v>7</v>
      </c>
      <c r="T23" s="31">
        <v>0</v>
      </c>
      <c r="U23" s="31">
        <v>5</v>
      </c>
      <c r="V23" s="31">
        <v>0</v>
      </c>
      <c r="W23" s="33">
        <v>17</v>
      </c>
      <c r="X23" s="27"/>
      <c r="Y23" s="42">
        <f t="shared" si="0"/>
        <v>32</v>
      </c>
      <c r="Z23" s="23"/>
    </row>
    <row r="24" spans="1:26" x14ac:dyDescent="0.3">
      <c r="A24" s="31">
        <v>23</v>
      </c>
      <c r="B24" s="31">
        <v>12406</v>
      </c>
      <c r="C24" s="31" t="s">
        <v>496</v>
      </c>
      <c r="D24" s="33" t="s">
        <v>497</v>
      </c>
      <c r="E24" s="31" t="s">
        <v>38</v>
      </c>
      <c r="F24" s="31" t="s">
        <v>39</v>
      </c>
      <c r="G24" s="31" t="s">
        <v>124</v>
      </c>
      <c r="H24" s="31" t="s">
        <v>258</v>
      </c>
      <c r="I24" s="34">
        <v>9</v>
      </c>
      <c r="J24" s="31">
        <v>0</v>
      </c>
      <c r="K24" s="31">
        <v>5</v>
      </c>
      <c r="L24" s="31">
        <v>1</v>
      </c>
      <c r="M24" s="31">
        <v>0</v>
      </c>
      <c r="N24" s="31">
        <v>0</v>
      </c>
      <c r="O24" s="31">
        <v>2</v>
      </c>
      <c r="P24" s="33">
        <v>8</v>
      </c>
      <c r="Q24" s="31"/>
      <c r="R24" s="31">
        <v>5</v>
      </c>
      <c r="S24" s="31">
        <v>7</v>
      </c>
      <c r="T24" s="31">
        <v>2</v>
      </c>
      <c r="U24" s="31">
        <v>5</v>
      </c>
      <c r="V24" s="31">
        <v>5</v>
      </c>
      <c r="W24" s="33">
        <v>24</v>
      </c>
      <c r="X24" s="27"/>
      <c r="Y24" s="42">
        <f t="shared" si="0"/>
        <v>32</v>
      </c>
      <c r="Z24" s="23"/>
    </row>
    <row r="25" spans="1:26" x14ac:dyDescent="0.3">
      <c r="A25" s="31">
        <v>24</v>
      </c>
      <c r="B25" s="31">
        <v>12226</v>
      </c>
      <c r="C25" s="31" t="s">
        <v>413</v>
      </c>
      <c r="D25" s="33" t="s">
        <v>414</v>
      </c>
      <c r="E25" s="31" t="s">
        <v>11</v>
      </c>
      <c r="F25" s="31" t="s">
        <v>2</v>
      </c>
      <c r="G25" s="31" t="s">
        <v>3</v>
      </c>
      <c r="H25" s="31" t="s">
        <v>270</v>
      </c>
      <c r="I25" s="34">
        <v>9</v>
      </c>
      <c r="J25" s="31">
        <v>2</v>
      </c>
      <c r="K25" s="31">
        <v>2</v>
      </c>
      <c r="L25" s="31">
        <v>5</v>
      </c>
      <c r="M25" s="31">
        <v>2</v>
      </c>
      <c r="N25" s="31">
        <v>1</v>
      </c>
      <c r="O25" s="31">
        <v>3</v>
      </c>
      <c r="P25" s="33">
        <v>15</v>
      </c>
      <c r="Q25" s="31"/>
      <c r="R25" s="31">
        <v>7</v>
      </c>
      <c r="S25" s="31">
        <v>0</v>
      </c>
      <c r="T25" s="31">
        <v>2</v>
      </c>
      <c r="U25" s="31">
        <v>5</v>
      </c>
      <c r="V25" s="31">
        <v>2</v>
      </c>
      <c r="W25" s="33">
        <v>16</v>
      </c>
      <c r="X25" s="27"/>
      <c r="Y25" s="42">
        <f t="shared" si="0"/>
        <v>31</v>
      </c>
      <c r="Z25" s="36"/>
    </row>
    <row r="26" spans="1:26" x14ac:dyDescent="0.3">
      <c r="A26" s="31">
        <v>25</v>
      </c>
      <c r="B26" s="31">
        <v>12476</v>
      </c>
      <c r="C26" s="31" t="s">
        <v>297</v>
      </c>
      <c r="D26" s="33" t="s">
        <v>298</v>
      </c>
      <c r="E26" s="31" t="s">
        <v>299</v>
      </c>
      <c r="F26" s="31" t="s">
        <v>39</v>
      </c>
      <c r="G26" s="31" t="s">
        <v>300</v>
      </c>
      <c r="H26" s="31" t="s">
        <v>301</v>
      </c>
      <c r="I26" s="34">
        <v>9</v>
      </c>
      <c r="J26" s="31">
        <v>7</v>
      </c>
      <c r="K26" s="31">
        <v>6</v>
      </c>
      <c r="L26" s="31">
        <v>7</v>
      </c>
      <c r="M26" s="31">
        <v>2</v>
      </c>
      <c r="N26" s="31">
        <v>6</v>
      </c>
      <c r="O26" s="31">
        <v>2</v>
      </c>
      <c r="P26" s="33">
        <v>30</v>
      </c>
      <c r="Q26" s="31"/>
      <c r="R26" s="31"/>
      <c r="S26" s="31"/>
      <c r="T26" s="31"/>
      <c r="U26" s="31"/>
      <c r="V26" s="31"/>
      <c r="W26" s="33">
        <v>0</v>
      </c>
      <c r="X26" s="27">
        <v>404</v>
      </c>
      <c r="Y26" s="42">
        <f t="shared" si="0"/>
        <v>30</v>
      </c>
      <c r="Z26" s="23"/>
    </row>
    <row r="27" spans="1:26" x14ac:dyDescent="0.3">
      <c r="A27" s="31">
        <v>26</v>
      </c>
      <c r="B27" s="31">
        <v>12261</v>
      </c>
      <c r="C27" s="31" t="s">
        <v>470</v>
      </c>
      <c r="D27" s="33" t="s">
        <v>471</v>
      </c>
      <c r="E27" s="31" t="s">
        <v>65</v>
      </c>
      <c r="F27" s="31" t="s">
        <v>147</v>
      </c>
      <c r="G27" s="31" t="s">
        <v>148</v>
      </c>
      <c r="H27" s="31" t="s">
        <v>226</v>
      </c>
      <c r="I27" s="34">
        <v>9</v>
      </c>
      <c r="J27" s="31"/>
      <c r="K27" s="31"/>
      <c r="L27" s="31"/>
      <c r="M27" s="31"/>
      <c r="N27" s="31"/>
      <c r="O27" s="31"/>
      <c r="P27" s="33">
        <v>0</v>
      </c>
      <c r="Q27" s="31"/>
      <c r="R27" s="31">
        <v>5</v>
      </c>
      <c r="S27" s="31">
        <v>7</v>
      </c>
      <c r="T27" s="31">
        <v>6</v>
      </c>
      <c r="U27" s="31">
        <v>7</v>
      </c>
      <c r="V27" s="31">
        <v>5</v>
      </c>
      <c r="W27" s="33">
        <v>30</v>
      </c>
      <c r="X27" s="27"/>
      <c r="Y27" s="42">
        <f t="shared" si="0"/>
        <v>30</v>
      </c>
      <c r="Z27" s="23"/>
    </row>
    <row r="28" spans="1:26" x14ac:dyDescent="0.3">
      <c r="A28" s="31">
        <v>27</v>
      </c>
      <c r="B28" s="31">
        <v>12425</v>
      </c>
      <c r="C28" s="31" t="s">
        <v>488</v>
      </c>
      <c r="D28" s="33" t="s">
        <v>489</v>
      </c>
      <c r="E28" s="31" t="s">
        <v>81</v>
      </c>
      <c r="F28" s="31" t="s">
        <v>39</v>
      </c>
      <c r="G28" s="31" t="s">
        <v>40</v>
      </c>
      <c r="H28" s="31" t="s">
        <v>490</v>
      </c>
      <c r="I28" s="34">
        <v>9</v>
      </c>
      <c r="J28" s="31"/>
      <c r="K28" s="31"/>
      <c r="L28" s="31"/>
      <c r="M28" s="31"/>
      <c r="N28" s="31"/>
      <c r="O28" s="31"/>
      <c r="P28" s="33"/>
      <c r="Q28" s="31"/>
      <c r="R28" s="31">
        <v>5</v>
      </c>
      <c r="S28" s="31">
        <v>7</v>
      </c>
      <c r="T28" s="31">
        <v>4</v>
      </c>
      <c r="U28" s="31">
        <v>7</v>
      </c>
      <c r="V28" s="31">
        <v>7</v>
      </c>
      <c r="W28" s="33">
        <v>30</v>
      </c>
      <c r="X28" s="27"/>
      <c r="Y28" s="42">
        <f t="shared" si="0"/>
        <v>30</v>
      </c>
      <c r="Z28" s="23"/>
    </row>
    <row r="29" spans="1:26" x14ac:dyDescent="0.3">
      <c r="A29" s="31">
        <v>28</v>
      </c>
      <c r="B29" s="31">
        <v>12371</v>
      </c>
      <c r="C29" s="31" t="s">
        <v>507</v>
      </c>
      <c r="D29" s="33" t="s">
        <v>508</v>
      </c>
      <c r="E29" s="31" t="s">
        <v>168</v>
      </c>
      <c r="F29" s="31" t="s">
        <v>21</v>
      </c>
      <c r="G29" s="31" t="s">
        <v>22</v>
      </c>
      <c r="H29" s="31">
        <v>6</v>
      </c>
      <c r="I29" s="34">
        <v>9</v>
      </c>
      <c r="J29" s="31">
        <v>1</v>
      </c>
      <c r="K29" s="31">
        <v>2</v>
      </c>
      <c r="L29" s="31">
        <v>2</v>
      </c>
      <c r="M29" s="31">
        <v>0</v>
      </c>
      <c r="N29" s="31">
        <v>3</v>
      </c>
      <c r="O29" s="31">
        <v>1</v>
      </c>
      <c r="P29" s="33">
        <v>9</v>
      </c>
      <c r="Q29" s="31"/>
      <c r="R29" s="31">
        <v>7</v>
      </c>
      <c r="S29" s="31">
        <v>7</v>
      </c>
      <c r="T29" s="31">
        <v>4</v>
      </c>
      <c r="U29" s="31">
        <v>3</v>
      </c>
      <c r="V29" s="31">
        <v>0</v>
      </c>
      <c r="W29" s="33">
        <v>21</v>
      </c>
      <c r="X29" s="27"/>
      <c r="Y29" s="42">
        <f t="shared" si="0"/>
        <v>30</v>
      </c>
      <c r="Z29" s="23"/>
    </row>
    <row r="30" spans="1:26" x14ac:dyDescent="0.3">
      <c r="A30" s="31">
        <v>29</v>
      </c>
      <c r="B30" s="31">
        <v>12609</v>
      </c>
      <c r="C30" s="31" t="s">
        <v>338</v>
      </c>
      <c r="D30" s="33" t="s">
        <v>339</v>
      </c>
      <c r="E30" s="31" t="s">
        <v>336</v>
      </c>
      <c r="F30" s="31" t="s">
        <v>46</v>
      </c>
      <c r="G30" s="31" t="s">
        <v>232</v>
      </c>
      <c r="H30" s="31" t="s">
        <v>340</v>
      </c>
      <c r="I30" s="34">
        <v>9</v>
      </c>
      <c r="J30" s="31">
        <v>7</v>
      </c>
      <c r="K30" s="31">
        <v>2</v>
      </c>
      <c r="L30" s="31">
        <v>6</v>
      </c>
      <c r="M30" s="31">
        <v>5</v>
      </c>
      <c r="N30" s="31">
        <v>7</v>
      </c>
      <c r="O30" s="31">
        <v>2</v>
      </c>
      <c r="P30" s="33">
        <v>29</v>
      </c>
      <c r="Q30" s="31"/>
      <c r="R30" s="31"/>
      <c r="S30" s="31"/>
      <c r="T30" s="31"/>
      <c r="U30" s="31"/>
      <c r="V30" s="31"/>
      <c r="W30" s="33"/>
      <c r="X30" s="27"/>
      <c r="Y30" s="42">
        <f t="shared" si="0"/>
        <v>29</v>
      </c>
      <c r="Z30" s="23"/>
    </row>
    <row r="31" spans="1:26" x14ac:dyDescent="0.3">
      <c r="A31" s="31">
        <v>30</v>
      </c>
      <c r="B31" s="31">
        <v>12260</v>
      </c>
      <c r="C31" s="31" t="s">
        <v>376</v>
      </c>
      <c r="D31" s="33" t="s">
        <v>377</v>
      </c>
      <c r="E31" s="31" t="s">
        <v>84</v>
      </c>
      <c r="F31" s="31" t="s">
        <v>147</v>
      </c>
      <c r="G31" s="31" t="s">
        <v>148</v>
      </c>
      <c r="H31" s="31" t="s">
        <v>226</v>
      </c>
      <c r="I31" s="34">
        <v>9</v>
      </c>
      <c r="J31" s="31"/>
      <c r="K31" s="31"/>
      <c r="L31" s="31"/>
      <c r="M31" s="31"/>
      <c r="N31" s="31"/>
      <c r="O31" s="31"/>
      <c r="P31" s="33"/>
      <c r="Q31" s="31"/>
      <c r="R31" s="31">
        <v>5</v>
      </c>
      <c r="S31" s="31">
        <v>6</v>
      </c>
      <c r="T31" s="31">
        <v>5</v>
      </c>
      <c r="U31" s="31">
        <v>6</v>
      </c>
      <c r="V31" s="31">
        <v>7</v>
      </c>
      <c r="W31" s="33">
        <v>29</v>
      </c>
      <c r="X31" s="27"/>
      <c r="Y31" s="42">
        <f t="shared" si="0"/>
        <v>29</v>
      </c>
      <c r="Z31" s="23"/>
    </row>
    <row r="32" spans="1:26" x14ac:dyDescent="0.3">
      <c r="A32" s="31">
        <v>31</v>
      </c>
      <c r="B32" s="31">
        <v>12225</v>
      </c>
      <c r="C32" s="31" t="s">
        <v>267</v>
      </c>
      <c r="D32" s="33" t="s">
        <v>268</v>
      </c>
      <c r="E32" s="31" t="s">
        <v>269</v>
      </c>
      <c r="F32" s="31" t="s">
        <v>2</v>
      </c>
      <c r="G32" s="31" t="s">
        <v>3</v>
      </c>
      <c r="H32" s="31" t="s">
        <v>270</v>
      </c>
      <c r="I32" s="34">
        <v>9</v>
      </c>
      <c r="J32" s="31">
        <v>2</v>
      </c>
      <c r="K32" s="31">
        <v>2</v>
      </c>
      <c r="L32" s="31">
        <v>5</v>
      </c>
      <c r="M32" s="31">
        <v>2</v>
      </c>
      <c r="N32" s="31">
        <v>1</v>
      </c>
      <c r="O32" s="31">
        <v>3</v>
      </c>
      <c r="P32" s="33">
        <v>15</v>
      </c>
      <c r="Q32" s="31"/>
      <c r="R32" s="31">
        <v>7</v>
      </c>
      <c r="S32" s="31">
        <v>1</v>
      </c>
      <c r="T32" s="31">
        <v>0</v>
      </c>
      <c r="U32" s="31">
        <v>3</v>
      </c>
      <c r="V32" s="31">
        <v>1</v>
      </c>
      <c r="W32" s="33">
        <v>12</v>
      </c>
      <c r="X32" s="27"/>
      <c r="Y32" s="42">
        <f t="shared" si="0"/>
        <v>27</v>
      </c>
      <c r="Z32" s="23"/>
    </row>
    <row r="33" spans="1:26" x14ac:dyDescent="0.3">
      <c r="A33" s="31">
        <v>32</v>
      </c>
      <c r="B33" s="31">
        <v>12208</v>
      </c>
      <c r="C33" s="31" t="s">
        <v>410</v>
      </c>
      <c r="D33" s="33" t="s">
        <v>411</v>
      </c>
      <c r="E33" s="31" t="s">
        <v>84</v>
      </c>
      <c r="F33" s="31" t="s">
        <v>7</v>
      </c>
      <c r="G33" s="31" t="s">
        <v>198</v>
      </c>
      <c r="H33" s="31" t="s">
        <v>412</v>
      </c>
      <c r="I33" s="34">
        <v>9</v>
      </c>
      <c r="J33" s="31">
        <v>6</v>
      </c>
      <c r="K33" s="31">
        <v>1</v>
      </c>
      <c r="L33" s="31">
        <v>2</v>
      </c>
      <c r="M33" s="31">
        <v>5</v>
      </c>
      <c r="N33" s="31">
        <v>2</v>
      </c>
      <c r="O33" s="31">
        <v>3</v>
      </c>
      <c r="P33" s="33">
        <v>19</v>
      </c>
      <c r="Q33" s="31"/>
      <c r="R33" s="31">
        <v>5</v>
      </c>
      <c r="S33" s="31">
        <v>1</v>
      </c>
      <c r="T33" s="31">
        <v>2</v>
      </c>
      <c r="U33" s="31">
        <v>0</v>
      </c>
      <c r="V33" s="31">
        <v>0</v>
      </c>
      <c r="W33" s="33">
        <v>8</v>
      </c>
      <c r="X33" s="27"/>
      <c r="Y33" s="42">
        <f t="shared" si="0"/>
        <v>27</v>
      </c>
      <c r="Z33" s="23"/>
    </row>
    <row r="34" spans="1:26" x14ac:dyDescent="0.3">
      <c r="A34" s="31">
        <v>33</v>
      </c>
      <c r="B34" s="31">
        <v>12702</v>
      </c>
      <c r="C34" s="31" t="s">
        <v>448</v>
      </c>
      <c r="D34" s="33" t="s">
        <v>449</v>
      </c>
      <c r="E34" s="31" t="s">
        <v>182</v>
      </c>
      <c r="F34" s="31" t="s">
        <v>46</v>
      </c>
      <c r="G34" s="31" t="s">
        <v>232</v>
      </c>
      <c r="H34" s="31" t="s">
        <v>450</v>
      </c>
      <c r="I34" s="34">
        <v>9</v>
      </c>
      <c r="J34" s="31"/>
      <c r="K34" s="31"/>
      <c r="L34" s="31"/>
      <c r="M34" s="31"/>
      <c r="N34" s="31"/>
      <c r="O34" s="31"/>
      <c r="P34" s="33"/>
      <c r="Q34" s="31"/>
      <c r="R34" s="31">
        <v>5</v>
      </c>
      <c r="S34" s="31">
        <v>7</v>
      </c>
      <c r="T34" s="31">
        <v>2</v>
      </c>
      <c r="U34" s="31">
        <v>7</v>
      </c>
      <c r="V34" s="31">
        <v>6</v>
      </c>
      <c r="W34" s="33">
        <v>27</v>
      </c>
      <c r="X34" s="27"/>
      <c r="Y34" s="42">
        <f t="shared" ref="Y34:Y65" si="1">P34+W34</f>
        <v>27</v>
      </c>
      <c r="Z34" s="23"/>
    </row>
    <row r="35" spans="1:26" x14ac:dyDescent="0.3">
      <c r="A35" s="31">
        <v>34</v>
      </c>
      <c r="B35" s="31">
        <v>12422</v>
      </c>
      <c r="C35" s="31" t="s">
        <v>484</v>
      </c>
      <c r="D35" s="33" t="s">
        <v>485</v>
      </c>
      <c r="E35" s="31" t="s">
        <v>43</v>
      </c>
      <c r="F35" s="31" t="s">
        <v>138</v>
      </c>
      <c r="G35" s="31" t="s">
        <v>486</v>
      </c>
      <c r="H35" s="31" t="s">
        <v>487</v>
      </c>
      <c r="I35" s="34">
        <v>9</v>
      </c>
      <c r="J35" s="31">
        <v>3</v>
      </c>
      <c r="K35" s="31">
        <v>0</v>
      </c>
      <c r="L35" s="31">
        <v>0</v>
      </c>
      <c r="M35" s="31">
        <v>3</v>
      </c>
      <c r="N35" s="31">
        <v>0</v>
      </c>
      <c r="O35" s="31">
        <v>0</v>
      </c>
      <c r="P35" s="33">
        <v>6</v>
      </c>
      <c r="Q35" s="31"/>
      <c r="R35" s="31">
        <v>5</v>
      </c>
      <c r="S35" s="31">
        <v>5</v>
      </c>
      <c r="T35" s="31">
        <v>6</v>
      </c>
      <c r="U35" s="31">
        <v>5</v>
      </c>
      <c r="V35" s="31">
        <v>0</v>
      </c>
      <c r="W35" s="33">
        <v>21</v>
      </c>
      <c r="X35" s="27"/>
      <c r="Y35" s="42">
        <f t="shared" si="1"/>
        <v>27</v>
      </c>
      <c r="Z35" s="23"/>
    </row>
    <row r="36" spans="1:26" x14ac:dyDescent="0.3">
      <c r="A36" s="31">
        <v>35</v>
      </c>
      <c r="B36" s="31">
        <v>12595</v>
      </c>
      <c r="C36" s="31" t="s">
        <v>325</v>
      </c>
      <c r="D36" s="33" t="s">
        <v>326</v>
      </c>
      <c r="E36" s="31" t="s">
        <v>327</v>
      </c>
      <c r="F36" s="31" t="s">
        <v>46</v>
      </c>
      <c r="G36" s="31" t="s">
        <v>232</v>
      </c>
      <c r="H36" s="31" t="s">
        <v>328</v>
      </c>
      <c r="I36" s="34">
        <v>9</v>
      </c>
      <c r="J36" s="31">
        <v>2</v>
      </c>
      <c r="K36" s="31">
        <v>3</v>
      </c>
      <c r="L36" s="31">
        <v>3</v>
      </c>
      <c r="M36" s="31">
        <v>2</v>
      </c>
      <c r="N36" s="31">
        <v>2</v>
      </c>
      <c r="O36" s="31">
        <v>1</v>
      </c>
      <c r="P36" s="33">
        <v>13</v>
      </c>
      <c r="Q36" s="31"/>
      <c r="R36" s="31">
        <v>5</v>
      </c>
      <c r="S36" s="31">
        <v>0</v>
      </c>
      <c r="T36" s="31">
        <v>2</v>
      </c>
      <c r="U36" s="31">
        <v>6</v>
      </c>
      <c r="V36" s="31">
        <v>0</v>
      </c>
      <c r="W36" s="33">
        <v>13</v>
      </c>
      <c r="X36" s="27"/>
      <c r="Y36" s="42">
        <f t="shared" si="1"/>
        <v>26</v>
      </c>
      <c r="Z36" s="23"/>
    </row>
    <row r="37" spans="1:26" x14ac:dyDescent="0.3">
      <c r="A37" s="37">
        <v>36</v>
      </c>
      <c r="B37" s="37">
        <v>12381</v>
      </c>
      <c r="C37" s="20" t="s">
        <v>436</v>
      </c>
      <c r="D37" s="22" t="s">
        <v>437</v>
      </c>
      <c r="E37" s="20" t="s">
        <v>438</v>
      </c>
      <c r="F37" s="20" t="s">
        <v>12</v>
      </c>
      <c r="G37" s="20" t="s">
        <v>13</v>
      </c>
      <c r="H37" s="20" t="s">
        <v>439</v>
      </c>
      <c r="I37" s="21">
        <v>9</v>
      </c>
      <c r="J37" s="20">
        <v>5</v>
      </c>
      <c r="K37" s="20">
        <v>1</v>
      </c>
      <c r="L37" s="20">
        <v>0</v>
      </c>
      <c r="M37" s="20">
        <v>0</v>
      </c>
      <c r="N37" s="20">
        <v>3</v>
      </c>
      <c r="O37" s="20">
        <v>0</v>
      </c>
      <c r="P37" s="22">
        <v>9</v>
      </c>
      <c r="Q37" s="20"/>
      <c r="R37" s="20">
        <v>6</v>
      </c>
      <c r="S37" s="20">
        <v>0</v>
      </c>
      <c r="T37" s="20">
        <v>5</v>
      </c>
      <c r="U37" s="20">
        <v>6</v>
      </c>
      <c r="V37" s="20">
        <v>0</v>
      </c>
      <c r="W37" s="22">
        <v>17</v>
      </c>
      <c r="X37" s="16"/>
      <c r="Y37" s="43">
        <f t="shared" si="1"/>
        <v>26</v>
      </c>
      <c r="Z37" s="16"/>
    </row>
    <row r="38" spans="1:26" x14ac:dyDescent="0.3">
      <c r="A38" s="37">
        <v>37</v>
      </c>
      <c r="B38" s="37">
        <v>12340</v>
      </c>
      <c r="C38" s="20" t="s">
        <v>493</v>
      </c>
      <c r="D38" s="22" t="s">
        <v>494</v>
      </c>
      <c r="E38" s="20" t="s">
        <v>20</v>
      </c>
      <c r="F38" s="20" t="s">
        <v>12</v>
      </c>
      <c r="G38" s="20" t="s">
        <v>13</v>
      </c>
      <c r="H38" s="20" t="s">
        <v>495</v>
      </c>
      <c r="I38" s="21">
        <v>9</v>
      </c>
      <c r="J38" s="20">
        <v>0</v>
      </c>
      <c r="K38" s="20">
        <v>1</v>
      </c>
      <c r="L38" s="20">
        <v>2</v>
      </c>
      <c r="M38" s="20">
        <v>1</v>
      </c>
      <c r="N38" s="20">
        <v>4</v>
      </c>
      <c r="O38" s="20">
        <v>0</v>
      </c>
      <c r="P38" s="22">
        <v>8</v>
      </c>
      <c r="Q38" s="20"/>
      <c r="R38" s="20">
        <v>6</v>
      </c>
      <c r="S38" s="20">
        <v>2</v>
      </c>
      <c r="T38" s="20">
        <v>4</v>
      </c>
      <c r="U38" s="20">
        <v>6</v>
      </c>
      <c r="V38" s="20">
        <v>0</v>
      </c>
      <c r="W38" s="22">
        <v>18</v>
      </c>
      <c r="X38" s="16"/>
      <c r="Y38" s="43">
        <f t="shared" si="1"/>
        <v>26</v>
      </c>
      <c r="Z38" s="16"/>
    </row>
    <row r="39" spans="1:26" x14ac:dyDescent="0.3">
      <c r="A39" s="23">
        <v>38</v>
      </c>
      <c r="B39" s="23">
        <v>12210</v>
      </c>
      <c r="C39" s="23" t="s">
        <v>264</v>
      </c>
      <c r="D39" s="26" t="s">
        <v>265</v>
      </c>
      <c r="E39" s="23" t="s">
        <v>81</v>
      </c>
      <c r="F39" s="23" t="s">
        <v>7</v>
      </c>
      <c r="G39" s="23" t="s">
        <v>8</v>
      </c>
      <c r="H39" s="23" t="s">
        <v>266</v>
      </c>
      <c r="I39" s="25">
        <v>9</v>
      </c>
      <c r="J39" s="23">
        <v>2</v>
      </c>
      <c r="K39" s="23">
        <v>1</v>
      </c>
      <c r="L39" s="23">
        <v>5</v>
      </c>
      <c r="M39" s="23">
        <v>2</v>
      </c>
      <c r="N39" s="23">
        <v>2</v>
      </c>
      <c r="O39" s="23">
        <v>5</v>
      </c>
      <c r="P39" s="39">
        <v>17</v>
      </c>
      <c r="Q39" s="23"/>
      <c r="R39" s="23">
        <v>0</v>
      </c>
      <c r="S39" s="23">
        <v>0</v>
      </c>
      <c r="T39" s="23">
        <v>0</v>
      </c>
      <c r="U39" s="23">
        <v>5</v>
      </c>
      <c r="V39" s="23">
        <v>1</v>
      </c>
      <c r="W39" s="39">
        <v>6</v>
      </c>
      <c r="X39" s="23"/>
      <c r="Y39" s="44">
        <f t="shared" si="1"/>
        <v>23</v>
      </c>
      <c r="Z39" s="23"/>
    </row>
    <row r="40" spans="1:26" x14ac:dyDescent="0.3">
      <c r="A40" s="23">
        <v>39</v>
      </c>
      <c r="B40" s="23">
        <v>12703</v>
      </c>
      <c r="C40" s="23" t="s">
        <v>319</v>
      </c>
      <c r="D40" s="26" t="s">
        <v>320</v>
      </c>
      <c r="E40" s="23" t="s">
        <v>50</v>
      </c>
      <c r="F40" s="23" t="s">
        <v>39</v>
      </c>
      <c r="G40" s="23" t="s">
        <v>124</v>
      </c>
      <c r="H40" s="23" t="s">
        <v>321</v>
      </c>
      <c r="I40" s="25">
        <v>9</v>
      </c>
      <c r="J40" s="23">
        <v>0</v>
      </c>
      <c r="K40" s="23">
        <v>4</v>
      </c>
      <c r="L40" s="23">
        <v>5</v>
      </c>
      <c r="M40" s="23">
        <v>3</v>
      </c>
      <c r="N40" s="23">
        <v>0</v>
      </c>
      <c r="O40" s="23">
        <v>0</v>
      </c>
      <c r="P40" s="39">
        <v>12</v>
      </c>
      <c r="Q40" s="23"/>
      <c r="R40" s="23">
        <v>5</v>
      </c>
      <c r="S40" s="23">
        <v>0</v>
      </c>
      <c r="T40" s="23">
        <v>1</v>
      </c>
      <c r="U40" s="23">
        <v>5</v>
      </c>
      <c r="V40" s="23">
        <v>0</v>
      </c>
      <c r="W40" s="39">
        <v>11</v>
      </c>
      <c r="X40" s="23"/>
      <c r="Y40" s="44">
        <f t="shared" si="1"/>
        <v>23</v>
      </c>
      <c r="Z40" s="23"/>
    </row>
    <row r="41" spans="1:26" x14ac:dyDescent="0.3">
      <c r="A41" s="23">
        <v>40</v>
      </c>
      <c r="B41" s="23">
        <v>12231</v>
      </c>
      <c r="C41" s="23" t="s">
        <v>451</v>
      </c>
      <c r="D41" s="26" t="s">
        <v>452</v>
      </c>
      <c r="E41" s="23" t="s">
        <v>453</v>
      </c>
      <c r="F41" s="23" t="s">
        <v>52</v>
      </c>
      <c r="G41" s="23" t="s">
        <v>454</v>
      </c>
      <c r="H41" s="23" t="s">
        <v>455</v>
      </c>
      <c r="I41" s="25">
        <v>9</v>
      </c>
      <c r="J41" s="23">
        <v>1</v>
      </c>
      <c r="K41" s="23">
        <v>0</v>
      </c>
      <c r="L41" s="23">
        <v>1</v>
      </c>
      <c r="M41" s="23">
        <v>1</v>
      </c>
      <c r="N41" s="23">
        <v>2</v>
      </c>
      <c r="O41" s="23">
        <v>2</v>
      </c>
      <c r="P41" s="39">
        <v>7</v>
      </c>
      <c r="Q41" s="23"/>
      <c r="R41" s="23">
        <v>5</v>
      </c>
      <c r="S41" s="23">
        <v>3</v>
      </c>
      <c r="T41" s="23">
        <v>3</v>
      </c>
      <c r="U41" s="23">
        <v>5</v>
      </c>
      <c r="V41" s="23">
        <v>0</v>
      </c>
      <c r="W41" s="39">
        <v>16</v>
      </c>
      <c r="X41" s="23"/>
      <c r="Y41" s="44">
        <f t="shared" si="1"/>
        <v>23</v>
      </c>
      <c r="Z41" s="23"/>
    </row>
    <row r="42" spans="1:26" x14ac:dyDescent="0.3">
      <c r="A42" s="23">
        <v>41</v>
      </c>
      <c r="B42" s="23">
        <v>12311</v>
      </c>
      <c r="C42" s="23" t="s">
        <v>465</v>
      </c>
      <c r="D42" s="26" t="s">
        <v>466</v>
      </c>
      <c r="E42" s="23" t="s">
        <v>1</v>
      </c>
      <c r="F42" s="23" t="s">
        <v>12</v>
      </c>
      <c r="G42" s="23" t="s">
        <v>13</v>
      </c>
      <c r="H42" s="23">
        <v>9</v>
      </c>
      <c r="I42" s="25">
        <v>9</v>
      </c>
      <c r="J42" s="23">
        <v>0</v>
      </c>
      <c r="K42" s="23">
        <v>1</v>
      </c>
      <c r="L42" s="23">
        <v>5</v>
      </c>
      <c r="M42" s="23">
        <v>1</v>
      </c>
      <c r="N42" s="23">
        <v>2</v>
      </c>
      <c r="O42" s="23">
        <v>0</v>
      </c>
      <c r="P42" s="39">
        <v>9</v>
      </c>
      <c r="Q42" s="23"/>
      <c r="R42" s="23">
        <v>5</v>
      </c>
      <c r="S42" s="23">
        <v>1</v>
      </c>
      <c r="T42" s="23">
        <v>2</v>
      </c>
      <c r="U42" s="23">
        <v>6</v>
      </c>
      <c r="V42" s="23">
        <v>0</v>
      </c>
      <c r="W42" s="39">
        <v>14</v>
      </c>
      <c r="X42" s="23"/>
      <c r="Y42" s="44">
        <f t="shared" si="1"/>
        <v>23</v>
      </c>
      <c r="Z42" s="23"/>
    </row>
    <row r="43" spans="1:26" x14ac:dyDescent="0.3">
      <c r="A43" s="23">
        <v>42</v>
      </c>
      <c r="B43" s="23">
        <v>12558</v>
      </c>
      <c r="C43" s="23" t="s">
        <v>286</v>
      </c>
      <c r="D43" s="26" t="s">
        <v>287</v>
      </c>
      <c r="E43" s="23" t="s">
        <v>288</v>
      </c>
      <c r="F43" s="23" t="s">
        <v>39</v>
      </c>
      <c r="G43" s="23" t="s">
        <v>40</v>
      </c>
      <c r="H43" s="23" t="s">
        <v>289</v>
      </c>
      <c r="I43" s="25">
        <v>9</v>
      </c>
      <c r="J43" s="23">
        <v>4</v>
      </c>
      <c r="K43" s="23">
        <v>7</v>
      </c>
      <c r="L43" s="23">
        <v>2</v>
      </c>
      <c r="M43" s="23">
        <v>1</v>
      </c>
      <c r="N43" s="23">
        <v>6</v>
      </c>
      <c r="O43" s="23">
        <v>0</v>
      </c>
      <c r="P43" s="39">
        <v>20</v>
      </c>
      <c r="Q43" s="23"/>
      <c r="R43" s="23"/>
      <c r="S43" s="23"/>
      <c r="T43" s="23"/>
      <c r="U43" s="23"/>
      <c r="V43" s="23"/>
      <c r="W43" s="39"/>
      <c r="X43" s="23"/>
      <c r="Y43" s="44">
        <f t="shared" si="1"/>
        <v>20</v>
      </c>
      <c r="Z43" s="23"/>
    </row>
    <row r="44" spans="1:26" x14ac:dyDescent="0.3">
      <c r="A44" s="23">
        <v>43</v>
      </c>
      <c r="B44" s="23">
        <v>12438</v>
      </c>
      <c r="C44" s="23" t="s">
        <v>293</v>
      </c>
      <c r="D44" s="26" t="s">
        <v>294</v>
      </c>
      <c r="E44" s="23" t="s">
        <v>16</v>
      </c>
      <c r="F44" s="23" t="s">
        <v>108</v>
      </c>
      <c r="G44" s="23" t="s">
        <v>295</v>
      </c>
      <c r="H44" s="23" t="s">
        <v>296</v>
      </c>
      <c r="I44" s="25">
        <v>9</v>
      </c>
      <c r="J44" s="23">
        <v>1</v>
      </c>
      <c r="K44" s="23">
        <v>0</v>
      </c>
      <c r="L44" s="23">
        <v>2</v>
      </c>
      <c r="M44" s="23">
        <v>0</v>
      </c>
      <c r="N44" s="23">
        <v>0</v>
      </c>
      <c r="O44" s="23">
        <v>0</v>
      </c>
      <c r="P44" s="39">
        <v>3</v>
      </c>
      <c r="Q44" s="23"/>
      <c r="R44" s="23">
        <v>4</v>
      </c>
      <c r="S44" s="23">
        <v>7</v>
      </c>
      <c r="T44" s="23">
        <v>2</v>
      </c>
      <c r="U44" s="23">
        <v>4</v>
      </c>
      <c r="V44" s="23">
        <v>0</v>
      </c>
      <c r="W44" s="39">
        <v>17</v>
      </c>
      <c r="X44" s="23"/>
      <c r="Y44" s="44">
        <f t="shared" si="1"/>
        <v>20</v>
      </c>
      <c r="Z44" s="23"/>
    </row>
    <row r="45" spans="1:26" x14ac:dyDescent="0.3">
      <c r="A45" s="23">
        <v>44</v>
      </c>
      <c r="B45" s="23">
        <v>12600</v>
      </c>
      <c r="C45" s="23" t="s">
        <v>334</v>
      </c>
      <c r="D45" s="26" t="s">
        <v>335</v>
      </c>
      <c r="E45" s="23" t="s">
        <v>336</v>
      </c>
      <c r="F45" s="23" t="s">
        <v>2</v>
      </c>
      <c r="G45" s="23" t="s">
        <v>133</v>
      </c>
      <c r="H45" s="23" t="s">
        <v>337</v>
      </c>
      <c r="I45" s="25">
        <v>9</v>
      </c>
      <c r="J45" s="23">
        <v>0</v>
      </c>
      <c r="K45" s="23">
        <v>5</v>
      </c>
      <c r="L45" s="23">
        <v>6</v>
      </c>
      <c r="M45" s="23">
        <v>2</v>
      </c>
      <c r="N45" s="23">
        <v>4</v>
      </c>
      <c r="O45" s="23">
        <v>1</v>
      </c>
      <c r="P45" s="39">
        <v>18</v>
      </c>
      <c r="Q45" s="23"/>
      <c r="R45" s="23"/>
      <c r="S45" s="23"/>
      <c r="T45" s="23"/>
      <c r="U45" s="23"/>
      <c r="V45" s="23"/>
      <c r="W45" s="39"/>
      <c r="X45" s="23"/>
      <c r="Y45" s="44">
        <f t="shared" si="1"/>
        <v>18</v>
      </c>
      <c r="Z45" s="23"/>
    </row>
    <row r="46" spans="1:26" x14ac:dyDescent="0.3">
      <c r="A46" s="23">
        <v>45</v>
      </c>
      <c r="B46" s="23">
        <v>12602</v>
      </c>
      <c r="C46" s="23" t="s">
        <v>353</v>
      </c>
      <c r="D46" s="26" t="s">
        <v>240</v>
      </c>
      <c r="E46" s="23" t="s">
        <v>50</v>
      </c>
      <c r="F46" s="23" t="s">
        <v>39</v>
      </c>
      <c r="G46" s="23" t="s">
        <v>40</v>
      </c>
      <c r="H46" s="23" t="s">
        <v>354</v>
      </c>
      <c r="I46" s="25">
        <v>9</v>
      </c>
      <c r="J46" s="23">
        <v>6</v>
      </c>
      <c r="K46" s="23">
        <v>6</v>
      </c>
      <c r="L46" s="23">
        <v>2</v>
      </c>
      <c r="M46" s="23">
        <v>3</v>
      </c>
      <c r="N46" s="23">
        <v>1</v>
      </c>
      <c r="O46" s="23">
        <v>0</v>
      </c>
      <c r="P46" s="39">
        <v>18</v>
      </c>
      <c r="Q46" s="23"/>
      <c r="R46" s="23"/>
      <c r="S46" s="23"/>
      <c r="T46" s="23"/>
      <c r="U46" s="23"/>
      <c r="V46" s="23"/>
      <c r="W46" s="39">
        <v>0</v>
      </c>
      <c r="X46" s="23" t="s">
        <v>105</v>
      </c>
      <c r="Y46" s="44">
        <f t="shared" si="1"/>
        <v>18</v>
      </c>
      <c r="Z46" s="23"/>
    </row>
    <row r="47" spans="1:26" x14ac:dyDescent="0.3">
      <c r="A47" s="23">
        <v>46</v>
      </c>
      <c r="B47" s="23">
        <v>12432</v>
      </c>
      <c r="C47" s="23" t="s">
        <v>329</v>
      </c>
      <c r="D47" s="26" t="s">
        <v>330</v>
      </c>
      <c r="E47" s="23" t="s">
        <v>331</v>
      </c>
      <c r="F47" s="23" t="s">
        <v>21</v>
      </c>
      <c r="G47" s="23" t="s">
        <v>332</v>
      </c>
      <c r="H47" s="23" t="s">
        <v>333</v>
      </c>
      <c r="I47" s="25">
        <v>9</v>
      </c>
      <c r="J47" s="23">
        <v>0</v>
      </c>
      <c r="K47" s="23">
        <v>1</v>
      </c>
      <c r="L47" s="23">
        <v>3</v>
      </c>
      <c r="M47" s="23">
        <v>4</v>
      </c>
      <c r="N47" s="23">
        <v>7</v>
      </c>
      <c r="O47" s="23">
        <v>1</v>
      </c>
      <c r="P47" s="39">
        <v>16</v>
      </c>
      <c r="Q47" s="23"/>
      <c r="R47" s="23"/>
      <c r="S47" s="23"/>
      <c r="T47" s="23"/>
      <c r="U47" s="23"/>
      <c r="V47" s="23"/>
      <c r="W47" s="39"/>
      <c r="X47" s="23"/>
      <c r="Y47" s="44">
        <f t="shared" si="1"/>
        <v>16</v>
      </c>
      <c r="Z47" s="23"/>
    </row>
    <row r="48" spans="1:26" x14ac:dyDescent="0.3">
      <c r="A48" s="23">
        <v>47</v>
      </c>
      <c r="B48" s="23">
        <v>12456</v>
      </c>
      <c r="C48" s="23" t="s">
        <v>283</v>
      </c>
      <c r="D48" s="26" t="s">
        <v>284</v>
      </c>
      <c r="E48" s="23" t="s">
        <v>84</v>
      </c>
      <c r="F48" s="23" t="s">
        <v>7</v>
      </c>
      <c r="G48" s="23" t="s">
        <v>8</v>
      </c>
      <c r="H48" s="23" t="s">
        <v>285</v>
      </c>
      <c r="I48" s="25">
        <v>9</v>
      </c>
      <c r="J48" s="23">
        <v>2</v>
      </c>
      <c r="K48" s="23">
        <v>2</v>
      </c>
      <c r="L48" s="23">
        <v>5</v>
      </c>
      <c r="M48" s="23">
        <v>2</v>
      </c>
      <c r="N48" s="23">
        <v>4</v>
      </c>
      <c r="O48" s="23">
        <v>0</v>
      </c>
      <c r="P48" s="39">
        <v>15</v>
      </c>
      <c r="Q48" s="23"/>
      <c r="R48" s="23"/>
      <c r="S48" s="23"/>
      <c r="T48" s="23"/>
      <c r="U48" s="23"/>
      <c r="V48" s="23"/>
      <c r="W48" s="39"/>
      <c r="X48" s="23"/>
      <c r="Y48" s="44">
        <f t="shared" si="1"/>
        <v>15</v>
      </c>
      <c r="Z48" s="23"/>
    </row>
    <row r="49" spans="1:26" x14ac:dyDescent="0.3">
      <c r="A49" s="23">
        <v>48</v>
      </c>
      <c r="B49" s="23">
        <v>12559</v>
      </c>
      <c r="C49" s="23" t="s">
        <v>366</v>
      </c>
      <c r="D49" s="26" t="s">
        <v>367</v>
      </c>
      <c r="E49" s="23" t="s">
        <v>122</v>
      </c>
      <c r="F49" s="23" t="s">
        <v>17</v>
      </c>
      <c r="G49" s="23" t="s">
        <v>368</v>
      </c>
      <c r="H49" s="23" t="s">
        <v>369</v>
      </c>
      <c r="I49" s="25">
        <v>9</v>
      </c>
      <c r="J49" s="23">
        <v>0</v>
      </c>
      <c r="K49" s="23">
        <v>7</v>
      </c>
      <c r="L49" s="23">
        <v>0</v>
      </c>
      <c r="M49" s="23">
        <v>1</v>
      </c>
      <c r="N49" s="23">
        <v>0</v>
      </c>
      <c r="O49" s="23">
        <v>0</v>
      </c>
      <c r="P49" s="39">
        <v>8</v>
      </c>
      <c r="Q49" s="23"/>
      <c r="R49" s="23">
        <v>5</v>
      </c>
      <c r="S49" s="23">
        <v>0</v>
      </c>
      <c r="T49" s="23">
        <v>0</v>
      </c>
      <c r="U49" s="23">
        <v>0</v>
      </c>
      <c r="V49" s="23">
        <v>2</v>
      </c>
      <c r="W49" s="39">
        <v>7</v>
      </c>
      <c r="X49" s="23"/>
      <c r="Y49" s="44">
        <f t="shared" si="1"/>
        <v>15</v>
      </c>
      <c r="Z49" s="23"/>
    </row>
    <row r="50" spans="1:26" x14ac:dyDescent="0.3">
      <c r="A50" s="23">
        <v>49</v>
      </c>
      <c r="B50" s="23">
        <v>12672</v>
      </c>
      <c r="C50" s="23" t="s">
        <v>385</v>
      </c>
      <c r="D50" s="26" t="s">
        <v>386</v>
      </c>
      <c r="E50" s="23" t="s">
        <v>387</v>
      </c>
      <c r="F50" s="23" t="s">
        <v>7</v>
      </c>
      <c r="G50" s="23" t="s">
        <v>8</v>
      </c>
      <c r="H50" s="23" t="s">
        <v>266</v>
      </c>
      <c r="I50" s="25">
        <v>9</v>
      </c>
      <c r="J50" s="23">
        <v>3</v>
      </c>
      <c r="K50" s="23">
        <v>1</v>
      </c>
      <c r="L50" s="23">
        <v>2</v>
      </c>
      <c r="M50" s="23">
        <v>2</v>
      </c>
      <c r="N50" s="23">
        <v>3</v>
      </c>
      <c r="O50" s="23">
        <v>3</v>
      </c>
      <c r="P50" s="39">
        <v>14</v>
      </c>
      <c r="Q50" s="23"/>
      <c r="R50" s="23"/>
      <c r="S50" s="23"/>
      <c r="T50" s="23"/>
      <c r="U50" s="23"/>
      <c r="V50" s="23"/>
      <c r="W50" s="39"/>
      <c r="X50" s="23"/>
      <c r="Y50" s="44">
        <f t="shared" si="1"/>
        <v>14</v>
      </c>
      <c r="Z50" s="23"/>
    </row>
    <row r="51" spans="1:26" x14ac:dyDescent="0.3">
      <c r="A51" s="23">
        <v>50</v>
      </c>
      <c r="B51" s="23">
        <v>12217</v>
      </c>
      <c r="C51" s="23" t="s">
        <v>513</v>
      </c>
      <c r="D51" s="26" t="s">
        <v>514</v>
      </c>
      <c r="E51" s="23" t="s">
        <v>515</v>
      </c>
      <c r="F51" s="23" t="s">
        <v>34</v>
      </c>
      <c r="G51" s="23" t="s">
        <v>281</v>
      </c>
      <c r="H51" s="23" t="s">
        <v>516</v>
      </c>
      <c r="I51" s="25">
        <v>9</v>
      </c>
      <c r="J51" s="23">
        <v>0</v>
      </c>
      <c r="K51" s="23">
        <v>1</v>
      </c>
      <c r="L51" s="23">
        <v>6</v>
      </c>
      <c r="M51" s="23">
        <v>1</v>
      </c>
      <c r="N51" s="23">
        <v>3</v>
      </c>
      <c r="O51" s="23">
        <v>3</v>
      </c>
      <c r="P51" s="39">
        <v>14</v>
      </c>
      <c r="Q51" s="23"/>
      <c r="R51" s="23"/>
      <c r="S51" s="23"/>
      <c r="T51" s="23"/>
      <c r="U51" s="23"/>
      <c r="V51" s="23"/>
      <c r="W51" s="39"/>
      <c r="X51" s="23"/>
      <c r="Y51" s="44">
        <f t="shared" si="1"/>
        <v>14</v>
      </c>
      <c r="Z51" s="23"/>
    </row>
    <row r="52" spans="1:26" x14ac:dyDescent="0.3">
      <c r="A52" s="23">
        <v>51</v>
      </c>
      <c r="B52" s="23">
        <v>12656</v>
      </c>
      <c r="C52" s="23" t="s">
        <v>302</v>
      </c>
      <c r="D52" s="26" t="s">
        <v>303</v>
      </c>
      <c r="E52" s="23" t="s">
        <v>304</v>
      </c>
      <c r="F52" s="23" t="s">
        <v>88</v>
      </c>
      <c r="G52" s="23" t="s">
        <v>305</v>
      </c>
      <c r="H52" s="23" t="s">
        <v>306</v>
      </c>
      <c r="I52" s="25">
        <v>9</v>
      </c>
      <c r="J52" s="23">
        <v>0</v>
      </c>
      <c r="K52" s="23">
        <v>3</v>
      </c>
      <c r="L52" s="23">
        <v>6</v>
      </c>
      <c r="M52" s="23">
        <v>2</v>
      </c>
      <c r="N52" s="23">
        <v>0</v>
      </c>
      <c r="O52" s="23">
        <v>2</v>
      </c>
      <c r="P52" s="39">
        <v>13</v>
      </c>
      <c r="Q52" s="23"/>
      <c r="R52" s="23"/>
      <c r="S52" s="23"/>
      <c r="T52" s="23"/>
      <c r="U52" s="23"/>
      <c r="V52" s="23"/>
      <c r="W52" s="39"/>
      <c r="X52" s="23"/>
      <c r="Y52" s="44">
        <f t="shared" si="1"/>
        <v>13</v>
      </c>
      <c r="Z52" s="23"/>
    </row>
    <row r="53" spans="1:26" x14ac:dyDescent="0.3">
      <c r="A53" s="23">
        <v>52</v>
      </c>
      <c r="B53" s="23">
        <v>12542</v>
      </c>
      <c r="C53" s="23" t="s">
        <v>307</v>
      </c>
      <c r="D53" s="26" t="s">
        <v>308</v>
      </c>
      <c r="E53" s="23" t="s">
        <v>309</v>
      </c>
      <c r="F53" s="23" t="s">
        <v>7</v>
      </c>
      <c r="G53" s="23" t="s">
        <v>8</v>
      </c>
      <c r="H53" s="23" t="s">
        <v>310</v>
      </c>
      <c r="I53" s="25">
        <v>9</v>
      </c>
      <c r="J53" s="23">
        <v>3</v>
      </c>
      <c r="K53" s="23">
        <v>0</v>
      </c>
      <c r="L53" s="23">
        <v>0</v>
      </c>
      <c r="M53" s="23">
        <v>0</v>
      </c>
      <c r="N53" s="23">
        <v>0</v>
      </c>
      <c r="O53" s="23">
        <v>1</v>
      </c>
      <c r="P53" s="39">
        <v>4</v>
      </c>
      <c r="Q53" s="23"/>
      <c r="R53" s="23">
        <v>5</v>
      </c>
      <c r="S53" s="23">
        <v>1</v>
      </c>
      <c r="T53" s="23">
        <v>3</v>
      </c>
      <c r="U53" s="23">
        <v>0</v>
      </c>
      <c r="V53" s="23">
        <v>0</v>
      </c>
      <c r="W53" s="39">
        <v>9</v>
      </c>
      <c r="X53" s="23"/>
      <c r="Y53" s="44">
        <f t="shared" si="1"/>
        <v>13</v>
      </c>
      <c r="Z53" s="23"/>
    </row>
    <row r="54" spans="1:26" x14ac:dyDescent="0.3">
      <c r="A54" s="23">
        <v>53</v>
      </c>
      <c r="B54" s="23">
        <v>12678</v>
      </c>
      <c r="C54" s="23" t="s">
        <v>388</v>
      </c>
      <c r="D54" s="26" t="s">
        <v>389</v>
      </c>
      <c r="E54" s="23" t="s">
        <v>257</v>
      </c>
      <c r="F54" s="23" t="s">
        <v>46</v>
      </c>
      <c r="G54" s="23" t="s">
        <v>232</v>
      </c>
      <c r="H54" s="23" t="s">
        <v>390</v>
      </c>
      <c r="I54" s="25">
        <v>9</v>
      </c>
      <c r="J54" s="23">
        <v>4</v>
      </c>
      <c r="K54" s="23">
        <v>1</v>
      </c>
      <c r="L54" s="23">
        <v>3</v>
      </c>
      <c r="M54" s="23">
        <v>1</v>
      </c>
      <c r="N54" s="23">
        <v>2</v>
      </c>
      <c r="O54" s="23">
        <v>2</v>
      </c>
      <c r="P54" s="39">
        <v>13</v>
      </c>
      <c r="Q54" s="23"/>
      <c r="R54" s="23"/>
      <c r="S54" s="23"/>
      <c r="T54" s="23"/>
      <c r="U54" s="23"/>
      <c r="V54" s="23"/>
      <c r="W54" s="39"/>
      <c r="X54" s="23"/>
      <c r="Y54" s="44">
        <f t="shared" si="1"/>
        <v>13</v>
      </c>
      <c r="Z54" s="23"/>
    </row>
    <row r="55" spans="1:26" x14ac:dyDescent="0.3">
      <c r="A55" s="23">
        <v>54</v>
      </c>
      <c r="B55" s="23">
        <v>12515</v>
      </c>
      <c r="C55" s="23" t="s">
        <v>349</v>
      </c>
      <c r="D55" s="26" t="s">
        <v>350</v>
      </c>
      <c r="E55" s="23" t="s">
        <v>351</v>
      </c>
      <c r="F55" s="23" t="s">
        <v>39</v>
      </c>
      <c r="G55" s="23" t="s">
        <v>40</v>
      </c>
      <c r="H55" s="23" t="s">
        <v>352</v>
      </c>
      <c r="I55" s="25">
        <v>9</v>
      </c>
      <c r="J55" s="23">
        <v>6</v>
      </c>
      <c r="K55" s="23">
        <v>2</v>
      </c>
      <c r="L55" s="23">
        <v>2</v>
      </c>
      <c r="M55" s="23">
        <v>0</v>
      </c>
      <c r="N55" s="23">
        <v>1</v>
      </c>
      <c r="O55" s="23">
        <v>0</v>
      </c>
      <c r="P55" s="39">
        <v>11</v>
      </c>
      <c r="Q55" s="23"/>
      <c r="R55" s="23"/>
      <c r="S55" s="23"/>
      <c r="T55" s="23"/>
      <c r="U55" s="23"/>
      <c r="V55" s="23"/>
      <c r="W55" s="39"/>
      <c r="X55" s="23"/>
      <c r="Y55" s="44">
        <f t="shared" si="1"/>
        <v>11</v>
      </c>
      <c r="Z55" s="23"/>
    </row>
    <row r="56" spans="1:26" x14ac:dyDescent="0.3">
      <c r="A56" s="23">
        <v>55</v>
      </c>
      <c r="B56" s="23">
        <v>12348</v>
      </c>
      <c r="C56" s="23" t="s">
        <v>378</v>
      </c>
      <c r="D56" s="26" t="s">
        <v>379</v>
      </c>
      <c r="E56" s="23" t="s">
        <v>71</v>
      </c>
      <c r="F56" s="23" t="s">
        <v>108</v>
      </c>
      <c r="G56" s="23" t="s">
        <v>109</v>
      </c>
      <c r="H56" s="23" t="s">
        <v>380</v>
      </c>
      <c r="I56" s="25">
        <v>9</v>
      </c>
      <c r="J56" s="23">
        <v>2</v>
      </c>
      <c r="K56" s="23">
        <v>1</v>
      </c>
      <c r="L56" s="23">
        <v>1</v>
      </c>
      <c r="M56" s="23">
        <v>1</v>
      </c>
      <c r="N56" s="23">
        <v>0</v>
      </c>
      <c r="O56" s="23">
        <v>6</v>
      </c>
      <c r="P56" s="39">
        <v>11</v>
      </c>
      <c r="Q56" s="23"/>
      <c r="R56" s="23"/>
      <c r="S56" s="23"/>
      <c r="T56" s="23"/>
      <c r="U56" s="23"/>
      <c r="V56" s="23"/>
      <c r="W56" s="39"/>
      <c r="X56" s="23"/>
      <c r="Y56" s="44">
        <f t="shared" si="1"/>
        <v>11</v>
      </c>
      <c r="Z56" s="23"/>
    </row>
    <row r="57" spans="1:26" x14ac:dyDescent="0.3">
      <c r="A57" s="23">
        <v>56</v>
      </c>
      <c r="B57" s="23">
        <v>12262</v>
      </c>
      <c r="C57" s="23" t="s">
        <v>401</v>
      </c>
      <c r="D57" s="26" t="s">
        <v>402</v>
      </c>
      <c r="E57" s="23" t="s">
        <v>28</v>
      </c>
      <c r="F57" s="23" t="s">
        <v>34</v>
      </c>
      <c r="G57" s="23" t="s">
        <v>281</v>
      </c>
      <c r="H57" s="23">
        <v>1</v>
      </c>
      <c r="I57" s="25">
        <v>9</v>
      </c>
      <c r="J57" s="23">
        <v>0</v>
      </c>
      <c r="K57" s="23">
        <v>1</v>
      </c>
      <c r="L57" s="23">
        <v>5</v>
      </c>
      <c r="M57" s="23">
        <v>2</v>
      </c>
      <c r="N57" s="23">
        <v>3</v>
      </c>
      <c r="O57" s="23">
        <v>0</v>
      </c>
      <c r="P57" s="39">
        <v>11</v>
      </c>
      <c r="Q57" s="23"/>
      <c r="R57" s="23"/>
      <c r="S57" s="23"/>
      <c r="T57" s="23"/>
      <c r="U57" s="23"/>
      <c r="V57" s="23"/>
      <c r="W57" s="39"/>
      <c r="X57" s="23"/>
      <c r="Y57" s="44">
        <f t="shared" si="1"/>
        <v>11</v>
      </c>
      <c r="Z57" s="23"/>
    </row>
    <row r="58" spans="1:26" x14ac:dyDescent="0.3">
      <c r="A58" s="23">
        <v>57</v>
      </c>
      <c r="B58" s="23">
        <v>12421</v>
      </c>
      <c r="C58" s="23" t="s">
        <v>509</v>
      </c>
      <c r="D58" s="26" t="s">
        <v>510</v>
      </c>
      <c r="E58" s="23" t="s">
        <v>16</v>
      </c>
      <c r="F58" s="23" t="s">
        <v>12</v>
      </c>
      <c r="G58" s="23" t="s">
        <v>13</v>
      </c>
      <c r="H58" s="23" t="s">
        <v>157</v>
      </c>
      <c r="I58" s="25">
        <v>9</v>
      </c>
      <c r="J58" s="23"/>
      <c r="K58" s="23"/>
      <c r="L58" s="23"/>
      <c r="M58" s="23"/>
      <c r="N58" s="23"/>
      <c r="O58" s="23"/>
      <c r="P58" s="39"/>
      <c r="Q58" s="23"/>
      <c r="R58" s="23">
        <v>5</v>
      </c>
      <c r="S58" s="23">
        <v>0</v>
      </c>
      <c r="T58" s="23">
        <v>5</v>
      </c>
      <c r="U58" s="23">
        <v>0</v>
      </c>
      <c r="V58" s="23">
        <v>0</v>
      </c>
      <c r="W58" s="39">
        <v>10</v>
      </c>
      <c r="X58" s="23"/>
      <c r="Y58" s="44">
        <f t="shared" si="1"/>
        <v>10</v>
      </c>
      <c r="Z58" s="23"/>
    </row>
    <row r="59" spans="1:26" x14ac:dyDescent="0.3">
      <c r="A59" s="23">
        <v>58</v>
      </c>
      <c r="B59" s="23">
        <v>12585</v>
      </c>
      <c r="C59" s="23" t="s">
        <v>355</v>
      </c>
      <c r="D59" s="26" t="s">
        <v>356</v>
      </c>
      <c r="E59" s="23" t="s">
        <v>357</v>
      </c>
      <c r="F59" s="23" t="s">
        <v>21</v>
      </c>
      <c r="G59" s="23" t="s">
        <v>22</v>
      </c>
      <c r="H59" s="23" t="s">
        <v>358</v>
      </c>
      <c r="I59" s="25">
        <v>9</v>
      </c>
      <c r="J59" s="23">
        <v>0</v>
      </c>
      <c r="K59" s="23">
        <v>1</v>
      </c>
      <c r="L59" s="23">
        <v>5</v>
      </c>
      <c r="M59" s="23">
        <v>0</v>
      </c>
      <c r="N59" s="23">
        <v>1</v>
      </c>
      <c r="O59" s="23">
        <v>2</v>
      </c>
      <c r="P59" s="39">
        <v>9</v>
      </c>
      <c r="Q59" s="23"/>
      <c r="R59" s="23"/>
      <c r="S59" s="23"/>
      <c r="T59" s="23"/>
      <c r="U59" s="23"/>
      <c r="V59" s="23"/>
      <c r="W59" s="39"/>
      <c r="X59" s="23"/>
      <c r="Y59" s="44">
        <f t="shared" si="1"/>
        <v>9</v>
      </c>
      <c r="Z59" s="23"/>
    </row>
    <row r="60" spans="1:26" x14ac:dyDescent="0.3">
      <c r="A60" s="23">
        <v>59</v>
      </c>
      <c r="B60" s="23">
        <v>12327</v>
      </c>
      <c r="C60" s="23" t="s">
        <v>403</v>
      </c>
      <c r="D60" s="26" t="s">
        <v>404</v>
      </c>
      <c r="E60" s="23" t="s">
        <v>313</v>
      </c>
      <c r="F60" s="23" t="s">
        <v>2</v>
      </c>
      <c r="G60" s="23" t="s">
        <v>405</v>
      </c>
      <c r="H60" s="23" t="s">
        <v>406</v>
      </c>
      <c r="I60" s="25">
        <v>9</v>
      </c>
      <c r="J60" s="23">
        <v>0</v>
      </c>
      <c r="K60" s="23">
        <v>2</v>
      </c>
      <c r="L60" s="23">
        <v>2</v>
      </c>
      <c r="M60" s="23">
        <v>0</v>
      </c>
      <c r="N60" s="23">
        <v>0</v>
      </c>
      <c r="O60" s="23">
        <v>0</v>
      </c>
      <c r="P60" s="39">
        <v>4</v>
      </c>
      <c r="Q60" s="23"/>
      <c r="R60" s="23">
        <v>0</v>
      </c>
      <c r="S60" s="23">
        <v>1</v>
      </c>
      <c r="T60" s="23">
        <v>2</v>
      </c>
      <c r="U60" s="23">
        <v>0</v>
      </c>
      <c r="V60" s="23">
        <v>2</v>
      </c>
      <c r="W60" s="39">
        <v>5</v>
      </c>
      <c r="X60" s="23"/>
      <c r="Y60" s="44">
        <f t="shared" si="1"/>
        <v>9</v>
      </c>
      <c r="Z60" s="23"/>
    </row>
    <row r="61" spans="1:26" x14ac:dyDescent="0.3">
      <c r="A61" s="23">
        <v>60</v>
      </c>
      <c r="B61" s="23">
        <v>12364</v>
      </c>
      <c r="C61" s="23" t="s">
        <v>407</v>
      </c>
      <c r="D61" s="26" t="s">
        <v>408</v>
      </c>
      <c r="E61" s="23" t="s">
        <v>409</v>
      </c>
      <c r="F61" s="23" t="s">
        <v>7</v>
      </c>
      <c r="G61" s="23" t="s">
        <v>250</v>
      </c>
      <c r="H61" s="23" t="s">
        <v>251</v>
      </c>
      <c r="I61" s="25">
        <v>9</v>
      </c>
      <c r="J61" s="23">
        <v>1</v>
      </c>
      <c r="K61" s="23">
        <v>1</v>
      </c>
      <c r="L61" s="23">
        <v>2</v>
      </c>
      <c r="M61" s="23">
        <v>0</v>
      </c>
      <c r="N61" s="23">
        <v>4</v>
      </c>
      <c r="O61" s="23">
        <v>1</v>
      </c>
      <c r="P61" s="39">
        <v>9</v>
      </c>
      <c r="Q61" s="23"/>
      <c r="R61" s="23"/>
      <c r="S61" s="23"/>
      <c r="T61" s="23"/>
      <c r="U61" s="23"/>
      <c r="V61" s="23"/>
      <c r="W61" s="39"/>
      <c r="X61" s="23"/>
      <c r="Y61" s="44">
        <f t="shared" si="1"/>
        <v>9</v>
      </c>
      <c r="Z61" s="23"/>
    </row>
    <row r="62" spans="1:26" x14ac:dyDescent="0.3">
      <c r="A62" s="23">
        <v>61</v>
      </c>
      <c r="B62" s="23">
        <v>12386</v>
      </c>
      <c r="C62" s="23" t="s">
        <v>481</v>
      </c>
      <c r="D62" s="26" t="s">
        <v>482</v>
      </c>
      <c r="E62" s="23" t="s">
        <v>483</v>
      </c>
      <c r="F62" s="23" t="s">
        <v>12</v>
      </c>
      <c r="G62" s="23" t="s">
        <v>13</v>
      </c>
      <c r="H62" s="23">
        <v>2</v>
      </c>
      <c r="I62" s="25">
        <v>9</v>
      </c>
      <c r="J62" s="23">
        <v>4</v>
      </c>
      <c r="K62" s="23">
        <v>0</v>
      </c>
      <c r="L62" s="23">
        <v>0</v>
      </c>
      <c r="M62" s="23">
        <v>1</v>
      </c>
      <c r="N62" s="23">
        <v>2</v>
      </c>
      <c r="O62" s="23">
        <v>0</v>
      </c>
      <c r="P62" s="39">
        <v>7</v>
      </c>
      <c r="Q62" s="23"/>
      <c r="R62" s="23">
        <v>2</v>
      </c>
      <c r="S62" s="23">
        <v>0</v>
      </c>
      <c r="T62" s="23">
        <v>0</v>
      </c>
      <c r="U62" s="23">
        <v>0</v>
      </c>
      <c r="V62" s="23">
        <v>0</v>
      </c>
      <c r="W62" s="39">
        <v>2</v>
      </c>
      <c r="X62" s="23"/>
      <c r="Y62" s="44">
        <f t="shared" si="1"/>
        <v>9</v>
      </c>
      <c r="Z62" s="23"/>
    </row>
    <row r="63" spans="1:26" x14ac:dyDescent="0.3">
      <c r="A63" s="23">
        <v>62</v>
      </c>
      <c r="B63" s="23">
        <v>12536</v>
      </c>
      <c r="C63" s="23" t="s">
        <v>275</v>
      </c>
      <c r="D63" s="26" t="s">
        <v>276</v>
      </c>
      <c r="E63" s="23" t="s">
        <v>112</v>
      </c>
      <c r="F63" s="23" t="s">
        <v>17</v>
      </c>
      <c r="G63" s="23" t="s">
        <v>17</v>
      </c>
      <c r="H63" s="23" t="s">
        <v>277</v>
      </c>
      <c r="I63" s="25">
        <v>9</v>
      </c>
      <c r="J63" s="23">
        <v>2</v>
      </c>
      <c r="K63" s="23">
        <v>1</v>
      </c>
      <c r="L63" s="23">
        <v>3</v>
      </c>
      <c r="M63" s="23">
        <v>1</v>
      </c>
      <c r="N63" s="23">
        <v>0</v>
      </c>
      <c r="O63" s="23">
        <v>1</v>
      </c>
      <c r="P63" s="39">
        <v>8</v>
      </c>
      <c r="Q63" s="23"/>
      <c r="R63" s="23"/>
      <c r="S63" s="23"/>
      <c r="T63" s="23"/>
      <c r="U63" s="23"/>
      <c r="V63" s="23"/>
      <c r="W63" s="39"/>
      <c r="X63" s="23"/>
      <c r="Y63" s="44">
        <f t="shared" si="1"/>
        <v>8</v>
      </c>
      <c r="Z63" s="23"/>
    </row>
    <row r="64" spans="1:26" x14ac:dyDescent="0.3">
      <c r="A64" s="23">
        <v>63</v>
      </c>
      <c r="B64" s="23">
        <v>12468</v>
      </c>
      <c r="C64" s="23" t="s">
        <v>311</v>
      </c>
      <c r="D64" s="26" t="s">
        <v>312</v>
      </c>
      <c r="E64" s="23" t="s">
        <v>313</v>
      </c>
      <c r="F64" s="23" t="s">
        <v>88</v>
      </c>
      <c r="G64" s="23" t="s">
        <v>314</v>
      </c>
      <c r="H64" s="23" t="s">
        <v>315</v>
      </c>
      <c r="I64" s="25">
        <v>9</v>
      </c>
      <c r="J64" s="23">
        <v>0</v>
      </c>
      <c r="K64" s="23">
        <v>0</v>
      </c>
      <c r="L64" s="23">
        <v>3</v>
      </c>
      <c r="M64" s="23">
        <v>3</v>
      </c>
      <c r="N64" s="23">
        <v>0</v>
      </c>
      <c r="O64" s="23">
        <v>1</v>
      </c>
      <c r="P64" s="39">
        <v>7</v>
      </c>
      <c r="Q64" s="23"/>
      <c r="R64" s="23"/>
      <c r="S64" s="23"/>
      <c r="T64" s="23"/>
      <c r="U64" s="23"/>
      <c r="V64" s="23"/>
      <c r="W64" s="39"/>
      <c r="X64" s="23"/>
      <c r="Y64" s="44">
        <f t="shared" si="1"/>
        <v>7</v>
      </c>
      <c r="Z64" s="23"/>
    </row>
    <row r="65" spans="1:26" x14ac:dyDescent="0.3">
      <c r="A65" s="23">
        <v>64</v>
      </c>
      <c r="B65" s="23">
        <v>12314</v>
      </c>
      <c r="C65" s="23" t="s">
        <v>522</v>
      </c>
      <c r="D65" s="26" t="s">
        <v>459</v>
      </c>
      <c r="E65" s="23" t="s">
        <v>28</v>
      </c>
      <c r="F65" s="23" t="s">
        <v>34</v>
      </c>
      <c r="G65" s="23" t="s">
        <v>281</v>
      </c>
      <c r="H65" s="23">
        <v>2</v>
      </c>
      <c r="I65" s="25">
        <v>9</v>
      </c>
      <c r="J65" s="23">
        <v>2</v>
      </c>
      <c r="K65" s="23">
        <v>1</v>
      </c>
      <c r="L65" s="23">
        <v>0</v>
      </c>
      <c r="M65" s="23">
        <v>1</v>
      </c>
      <c r="N65" s="23">
        <v>0</v>
      </c>
      <c r="O65" s="23">
        <v>3</v>
      </c>
      <c r="P65" s="39">
        <v>7</v>
      </c>
      <c r="Q65" s="23"/>
      <c r="R65" s="23"/>
      <c r="S65" s="23"/>
      <c r="T65" s="23"/>
      <c r="U65" s="23"/>
      <c r="V65" s="23"/>
      <c r="W65" s="39"/>
      <c r="X65" s="23"/>
      <c r="Y65" s="44">
        <f t="shared" si="1"/>
        <v>7</v>
      </c>
      <c r="Z65" s="23"/>
    </row>
    <row r="66" spans="1:26" x14ac:dyDescent="0.3">
      <c r="A66" s="23">
        <v>65</v>
      </c>
      <c r="B66" s="23">
        <v>12278</v>
      </c>
      <c r="C66" s="23" t="s">
        <v>415</v>
      </c>
      <c r="D66" s="26" t="s">
        <v>416</v>
      </c>
      <c r="E66" s="23" t="s">
        <v>280</v>
      </c>
      <c r="F66" s="23" t="s">
        <v>2</v>
      </c>
      <c r="G66" s="23" t="s">
        <v>417</v>
      </c>
      <c r="H66" s="23" t="s">
        <v>418</v>
      </c>
      <c r="I66" s="25">
        <v>9</v>
      </c>
      <c r="J66" s="23">
        <v>0</v>
      </c>
      <c r="K66" s="23">
        <v>1</v>
      </c>
      <c r="L66" s="23">
        <v>3</v>
      </c>
      <c r="M66" s="23">
        <v>2</v>
      </c>
      <c r="N66" s="23">
        <v>0</v>
      </c>
      <c r="O66" s="23">
        <v>0</v>
      </c>
      <c r="P66" s="39">
        <v>6</v>
      </c>
      <c r="Q66" s="23"/>
      <c r="R66" s="23"/>
      <c r="S66" s="23"/>
      <c r="T66" s="23"/>
      <c r="U66" s="23"/>
      <c r="V66" s="23"/>
      <c r="W66" s="39"/>
      <c r="X66" s="23"/>
      <c r="Y66" s="44">
        <f t="shared" ref="Y66:Y81" si="2">P66+W66</f>
        <v>6</v>
      </c>
      <c r="Z66" s="23"/>
    </row>
    <row r="67" spans="1:26" x14ac:dyDescent="0.3">
      <c r="A67" s="23">
        <v>66</v>
      </c>
      <c r="B67" s="23">
        <v>12272</v>
      </c>
      <c r="C67" s="23" t="s">
        <v>422</v>
      </c>
      <c r="D67" s="26" t="s">
        <v>423</v>
      </c>
      <c r="E67" s="23" t="s">
        <v>56</v>
      </c>
      <c r="F67" s="23" t="s">
        <v>21</v>
      </c>
      <c r="G67" s="23" t="s">
        <v>22</v>
      </c>
      <c r="H67" s="23" t="s">
        <v>424</v>
      </c>
      <c r="I67" s="25">
        <v>9</v>
      </c>
      <c r="J67" s="23">
        <v>0</v>
      </c>
      <c r="K67" s="23">
        <v>1</v>
      </c>
      <c r="L67" s="23">
        <v>0</v>
      </c>
      <c r="M67" s="23">
        <v>0</v>
      </c>
      <c r="N67" s="23">
        <v>0</v>
      </c>
      <c r="O67" s="23">
        <v>0</v>
      </c>
      <c r="P67" s="39">
        <v>1</v>
      </c>
      <c r="Q67" s="23" t="s">
        <v>425</v>
      </c>
      <c r="R67" s="23">
        <v>5</v>
      </c>
      <c r="S67" s="23">
        <v>0</v>
      </c>
      <c r="T67" s="23">
        <v>0</v>
      </c>
      <c r="U67" s="23">
        <v>0</v>
      </c>
      <c r="V67" s="23">
        <v>0</v>
      </c>
      <c r="W67" s="39">
        <v>5</v>
      </c>
      <c r="X67" s="23">
        <v>0</v>
      </c>
      <c r="Y67" s="44">
        <f t="shared" si="2"/>
        <v>6</v>
      </c>
      <c r="Z67" s="23"/>
    </row>
    <row r="68" spans="1:26" x14ac:dyDescent="0.3">
      <c r="A68" s="23">
        <v>67</v>
      </c>
      <c r="B68" s="23">
        <v>12641</v>
      </c>
      <c r="C68" s="23" t="s">
        <v>341</v>
      </c>
      <c r="D68" s="26" t="s">
        <v>342</v>
      </c>
      <c r="E68" s="23" t="s">
        <v>343</v>
      </c>
      <c r="F68" s="23" t="s">
        <v>46</v>
      </c>
      <c r="G68" s="23" t="s">
        <v>344</v>
      </c>
      <c r="H68" s="23" t="s">
        <v>345</v>
      </c>
      <c r="I68" s="25">
        <v>9</v>
      </c>
      <c r="J68" s="23">
        <v>1</v>
      </c>
      <c r="K68" s="23">
        <v>0</v>
      </c>
      <c r="L68" s="23">
        <v>2</v>
      </c>
      <c r="M68" s="23">
        <v>0</v>
      </c>
      <c r="N68" s="23">
        <v>1</v>
      </c>
      <c r="O68" s="23">
        <v>1</v>
      </c>
      <c r="P68" s="39">
        <v>5</v>
      </c>
      <c r="Q68" s="23"/>
      <c r="R68" s="23"/>
      <c r="S68" s="23"/>
      <c r="T68" s="23"/>
      <c r="U68" s="23"/>
      <c r="V68" s="23"/>
      <c r="W68" s="39"/>
      <c r="X68" s="23"/>
      <c r="Y68" s="44">
        <f t="shared" si="2"/>
        <v>5</v>
      </c>
      <c r="Z68" s="23"/>
    </row>
    <row r="69" spans="1:26" x14ac:dyDescent="0.3">
      <c r="A69" s="23">
        <v>68</v>
      </c>
      <c r="B69" s="23">
        <v>12339</v>
      </c>
      <c r="C69" s="23" t="s">
        <v>472</v>
      </c>
      <c r="D69" s="26" t="s">
        <v>473</v>
      </c>
      <c r="E69" s="23" t="s">
        <v>474</v>
      </c>
      <c r="F69" s="23" t="s">
        <v>21</v>
      </c>
      <c r="G69" s="23" t="s">
        <v>475</v>
      </c>
      <c r="H69" s="23" t="s">
        <v>476</v>
      </c>
      <c r="I69" s="25">
        <v>9</v>
      </c>
      <c r="J69" s="23">
        <v>4</v>
      </c>
      <c r="K69" s="23">
        <v>1</v>
      </c>
      <c r="L69" s="23">
        <v>0</v>
      </c>
      <c r="M69" s="23">
        <v>0</v>
      </c>
      <c r="N69" s="23">
        <v>0</v>
      </c>
      <c r="O69" s="23">
        <v>0</v>
      </c>
      <c r="P69" s="39">
        <v>5</v>
      </c>
      <c r="Q69" s="23"/>
      <c r="R69" s="23"/>
      <c r="S69" s="23"/>
      <c r="T69" s="23"/>
      <c r="U69" s="23"/>
      <c r="V69" s="23"/>
      <c r="W69" s="39"/>
      <c r="X69" s="23"/>
      <c r="Y69" s="44">
        <f t="shared" si="2"/>
        <v>5</v>
      </c>
      <c r="Z69" s="23"/>
    </row>
    <row r="70" spans="1:26" x14ac:dyDescent="0.3">
      <c r="A70" s="23">
        <v>69</v>
      </c>
      <c r="B70" s="23">
        <v>12709</v>
      </c>
      <c r="C70" s="23" t="s">
        <v>322</v>
      </c>
      <c r="D70" s="26" t="s">
        <v>0</v>
      </c>
      <c r="E70" s="23" t="s">
        <v>20</v>
      </c>
      <c r="F70" s="23" t="s">
        <v>46</v>
      </c>
      <c r="G70" s="23" t="s">
        <v>323</v>
      </c>
      <c r="H70" s="23" t="s">
        <v>324</v>
      </c>
      <c r="I70" s="25">
        <v>9</v>
      </c>
      <c r="J70" s="23">
        <v>0</v>
      </c>
      <c r="K70" s="23">
        <v>2</v>
      </c>
      <c r="L70" s="23">
        <v>0</v>
      </c>
      <c r="M70" s="23">
        <v>0</v>
      </c>
      <c r="N70" s="23">
        <v>2</v>
      </c>
      <c r="O70" s="23">
        <v>0</v>
      </c>
      <c r="P70" s="39">
        <v>4</v>
      </c>
      <c r="Q70" s="23"/>
      <c r="R70" s="23"/>
      <c r="S70" s="23"/>
      <c r="T70" s="23"/>
      <c r="U70" s="23"/>
      <c r="V70" s="23"/>
      <c r="W70" s="39"/>
      <c r="X70" s="23"/>
      <c r="Y70" s="44">
        <f t="shared" si="2"/>
        <v>4</v>
      </c>
      <c r="Z70" s="23"/>
    </row>
    <row r="71" spans="1:26" x14ac:dyDescent="0.3">
      <c r="A71" s="23">
        <v>70</v>
      </c>
      <c r="B71" s="23">
        <v>12310</v>
      </c>
      <c r="C71" s="23" t="s">
        <v>426</v>
      </c>
      <c r="D71" s="26" t="s">
        <v>427</v>
      </c>
      <c r="E71" s="23" t="s">
        <v>428</v>
      </c>
      <c r="F71" s="23" t="s">
        <v>7</v>
      </c>
      <c r="G71" s="23" t="s">
        <v>250</v>
      </c>
      <c r="H71" s="23" t="s">
        <v>429</v>
      </c>
      <c r="I71" s="25">
        <v>9</v>
      </c>
      <c r="J71" s="23">
        <v>0</v>
      </c>
      <c r="K71" s="23">
        <v>1</v>
      </c>
      <c r="L71" s="23">
        <v>0</v>
      </c>
      <c r="M71" s="23">
        <v>1</v>
      </c>
      <c r="N71" s="23">
        <v>1</v>
      </c>
      <c r="O71" s="23">
        <v>1</v>
      </c>
      <c r="P71" s="39">
        <v>4</v>
      </c>
      <c r="Q71" s="23"/>
      <c r="R71" s="23"/>
      <c r="S71" s="23"/>
      <c r="T71" s="23"/>
      <c r="U71" s="23"/>
      <c r="V71" s="23"/>
      <c r="W71" s="39">
        <v>0</v>
      </c>
      <c r="X71" s="23">
        <v>404</v>
      </c>
      <c r="Y71" s="44">
        <f t="shared" si="2"/>
        <v>4</v>
      </c>
      <c r="Z71" s="23"/>
    </row>
    <row r="72" spans="1:26" x14ac:dyDescent="0.3">
      <c r="A72" s="23">
        <v>71</v>
      </c>
      <c r="B72" s="23">
        <v>12698</v>
      </c>
      <c r="C72" s="23" t="s">
        <v>498</v>
      </c>
      <c r="D72" s="26" t="s">
        <v>499</v>
      </c>
      <c r="E72" s="23" t="s">
        <v>122</v>
      </c>
      <c r="F72" s="23" t="s">
        <v>46</v>
      </c>
      <c r="G72" s="23" t="s">
        <v>323</v>
      </c>
      <c r="H72" s="23" t="s">
        <v>324</v>
      </c>
      <c r="I72" s="25">
        <v>9</v>
      </c>
      <c r="J72" s="23">
        <v>0</v>
      </c>
      <c r="K72" s="23">
        <v>2</v>
      </c>
      <c r="L72" s="23">
        <v>0</v>
      </c>
      <c r="M72" s="23">
        <v>0</v>
      </c>
      <c r="N72" s="23">
        <v>2</v>
      </c>
      <c r="O72" s="23">
        <v>0</v>
      </c>
      <c r="P72" s="39">
        <v>4</v>
      </c>
      <c r="Q72" s="23"/>
      <c r="R72" s="23"/>
      <c r="S72" s="23"/>
      <c r="T72" s="23"/>
      <c r="U72" s="23"/>
      <c r="V72" s="23"/>
      <c r="W72" s="39"/>
      <c r="X72" s="23"/>
      <c r="Y72" s="44">
        <f t="shared" si="2"/>
        <v>4</v>
      </c>
      <c r="Z72" s="23"/>
    </row>
    <row r="73" spans="1:26" x14ac:dyDescent="0.3">
      <c r="A73" s="23">
        <v>72</v>
      </c>
      <c r="B73" s="23">
        <v>12433</v>
      </c>
      <c r="C73" s="23" t="s">
        <v>278</v>
      </c>
      <c r="D73" s="26" t="s">
        <v>279</v>
      </c>
      <c r="E73" s="23" t="s">
        <v>280</v>
      </c>
      <c r="F73" s="23" t="s">
        <v>34</v>
      </c>
      <c r="G73" s="23" t="s">
        <v>281</v>
      </c>
      <c r="H73" s="23" t="s">
        <v>282</v>
      </c>
      <c r="I73" s="25">
        <v>9</v>
      </c>
      <c r="J73" s="23">
        <v>0</v>
      </c>
      <c r="K73" s="23">
        <v>0</v>
      </c>
      <c r="L73" s="23">
        <v>0</v>
      </c>
      <c r="M73" s="23">
        <v>1</v>
      </c>
      <c r="N73" s="23">
        <v>0</v>
      </c>
      <c r="O73" s="23">
        <v>1</v>
      </c>
      <c r="P73" s="39">
        <v>2</v>
      </c>
      <c r="Q73" s="23"/>
      <c r="R73" s="23"/>
      <c r="S73" s="23"/>
      <c r="T73" s="23"/>
      <c r="U73" s="23"/>
      <c r="V73" s="23"/>
      <c r="W73" s="39"/>
      <c r="X73" s="23"/>
      <c r="Y73" s="44">
        <f t="shared" si="2"/>
        <v>2</v>
      </c>
      <c r="Z73" s="23"/>
    </row>
    <row r="74" spans="1:26" x14ac:dyDescent="0.3">
      <c r="A74" s="23">
        <v>73</v>
      </c>
      <c r="B74" s="23">
        <v>12454</v>
      </c>
      <c r="C74" s="23" t="s">
        <v>359</v>
      </c>
      <c r="D74" s="26" t="s">
        <v>360</v>
      </c>
      <c r="E74" s="23" t="s">
        <v>361</v>
      </c>
      <c r="F74" s="23" t="s">
        <v>39</v>
      </c>
      <c r="G74" s="23" t="s">
        <v>128</v>
      </c>
      <c r="H74" s="23" t="s">
        <v>129</v>
      </c>
      <c r="I74" s="25">
        <v>9</v>
      </c>
      <c r="J74" s="23">
        <v>0</v>
      </c>
      <c r="K74" s="23">
        <v>0</v>
      </c>
      <c r="L74" s="23">
        <v>0</v>
      </c>
      <c r="M74" s="23">
        <v>1</v>
      </c>
      <c r="N74" s="23">
        <v>0</v>
      </c>
      <c r="O74" s="23">
        <v>1</v>
      </c>
      <c r="P74" s="39">
        <v>2</v>
      </c>
      <c r="Q74" s="23"/>
      <c r="R74" s="23"/>
      <c r="S74" s="23"/>
      <c r="T74" s="23"/>
      <c r="U74" s="23"/>
      <c r="V74" s="23"/>
      <c r="W74" s="39"/>
      <c r="X74" s="23"/>
      <c r="Y74" s="44">
        <f t="shared" si="2"/>
        <v>2</v>
      </c>
      <c r="Z74" s="23"/>
    </row>
    <row r="75" spans="1:26" x14ac:dyDescent="0.3">
      <c r="A75" s="23">
        <v>74</v>
      </c>
      <c r="B75" s="23">
        <v>12347</v>
      </c>
      <c r="C75" s="23" t="s">
        <v>432</v>
      </c>
      <c r="D75" s="26" t="s">
        <v>317</v>
      </c>
      <c r="E75" s="23" t="s">
        <v>433</v>
      </c>
      <c r="F75" s="23" t="s">
        <v>88</v>
      </c>
      <c r="G75" s="23" t="s">
        <v>434</v>
      </c>
      <c r="H75" s="23" t="s">
        <v>435</v>
      </c>
      <c r="I75" s="25">
        <v>9</v>
      </c>
      <c r="J75" s="23">
        <v>2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39">
        <v>2</v>
      </c>
      <c r="Q75" s="23"/>
      <c r="R75" s="23"/>
      <c r="S75" s="23"/>
      <c r="T75" s="23"/>
      <c r="U75" s="23"/>
      <c r="V75" s="23"/>
      <c r="W75" s="39"/>
      <c r="X75" s="23"/>
      <c r="Y75" s="44">
        <f t="shared" si="2"/>
        <v>2</v>
      </c>
      <c r="Z75" s="23"/>
    </row>
    <row r="76" spans="1:26" x14ac:dyDescent="0.3">
      <c r="A76" s="23">
        <v>75</v>
      </c>
      <c r="B76" s="23">
        <v>12264</v>
      </c>
      <c r="C76" s="23" t="s">
        <v>271</v>
      </c>
      <c r="D76" s="26" t="s">
        <v>272</v>
      </c>
      <c r="E76" s="23" t="s">
        <v>58</v>
      </c>
      <c r="F76" s="23" t="s">
        <v>72</v>
      </c>
      <c r="G76" s="23" t="s">
        <v>273</v>
      </c>
      <c r="H76" s="23" t="s">
        <v>274</v>
      </c>
      <c r="I76" s="25">
        <v>9</v>
      </c>
      <c r="J76" s="23"/>
      <c r="K76" s="23"/>
      <c r="L76" s="23"/>
      <c r="M76" s="23"/>
      <c r="N76" s="23"/>
      <c r="O76" s="23"/>
      <c r="P76" s="39"/>
      <c r="Q76" s="23"/>
      <c r="R76" s="23">
        <v>0</v>
      </c>
      <c r="S76" s="23">
        <v>0</v>
      </c>
      <c r="T76" s="23">
        <v>1</v>
      </c>
      <c r="U76" s="23">
        <v>0</v>
      </c>
      <c r="V76" s="23">
        <v>0</v>
      </c>
      <c r="W76" s="39">
        <v>1</v>
      </c>
      <c r="X76" s="23"/>
      <c r="Y76" s="44">
        <f t="shared" si="2"/>
        <v>1</v>
      </c>
      <c r="Z76" s="23"/>
    </row>
    <row r="77" spans="1:26" x14ac:dyDescent="0.3">
      <c r="A77" s="23">
        <v>76</v>
      </c>
      <c r="B77" s="23">
        <v>12548</v>
      </c>
      <c r="C77" s="23" t="s">
        <v>362</v>
      </c>
      <c r="D77" s="26" t="s">
        <v>363</v>
      </c>
      <c r="E77" s="23" t="s">
        <v>364</v>
      </c>
      <c r="F77" s="23" t="s">
        <v>34</v>
      </c>
      <c r="G77" s="23" t="s">
        <v>281</v>
      </c>
      <c r="H77" s="23" t="s">
        <v>365</v>
      </c>
      <c r="I77" s="25">
        <v>9</v>
      </c>
      <c r="J77" s="23">
        <v>0</v>
      </c>
      <c r="K77" s="23">
        <v>1</v>
      </c>
      <c r="L77" s="23">
        <v>0</v>
      </c>
      <c r="M77" s="23">
        <v>0</v>
      </c>
      <c r="N77" s="23">
        <v>0</v>
      </c>
      <c r="O77" s="23">
        <v>0</v>
      </c>
      <c r="P77" s="39">
        <v>1</v>
      </c>
      <c r="Q77" s="23"/>
      <c r="R77" s="23"/>
      <c r="S77" s="23"/>
      <c r="T77" s="23"/>
      <c r="U77" s="23"/>
      <c r="V77" s="23"/>
      <c r="W77" s="39"/>
      <c r="X77" s="23"/>
      <c r="Y77" s="44">
        <f t="shared" si="2"/>
        <v>1</v>
      </c>
      <c r="Z77" s="23"/>
    </row>
    <row r="78" spans="1:26" x14ac:dyDescent="0.3">
      <c r="A78" s="23">
        <v>77</v>
      </c>
      <c r="B78" s="23">
        <v>12271</v>
      </c>
      <c r="C78" s="23" t="s">
        <v>440</v>
      </c>
      <c r="D78" s="26" t="s">
        <v>441</v>
      </c>
      <c r="E78" s="23" t="s">
        <v>442</v>
      </c>
      <c r="F78" s="23" t="s">
        <v>21</v>
      </c>
      <c r="G78" s="23" t="s">
        <v>22</v>
      </c>
      <c r="H78" s="23" t="s">
        <v>424</v>
      </c>
      <c r="I78" s="25">
        <v>9</v>
      </c>
      <c r="J78" s="23">
        <v>0</v>
      </c>
      <c r="K78" s="23">
        <v>1</v>
      </c>
      <c r="L78" s="23">
        <v>0</v>
      </c>
      <c r="M78" s="23">
        <v>0</v>
      </c>
      <c r="N78" s="23">
        <v>0</v>
      </c>
      <c r="O78" s="23">
        <v>0</v>
      </c>
      <c r="P78" s="39">
        <v>1</v>
      </c>
      <c r="Q78" s="23" t="s">
        <v>443</v>
      </c>
      <c r="R78" s="23"/>
      <c r="S78" s="23"/>
      <c r="T78" s="23"/>
      <c r="U78" s="23"/>
      <c r="V78" s="23"/>
      <c r="W78" s="39">
        <v>0</v>
      </c>
      <c r="X78" s="23">
        <v>404</v>
      </c>
      <c r="Y78" s="44">
        <f t="shared" si="2"/>
        <v>1</v>
      </c>
      <c r="Z78" s="23"/>
    </row>
    <row r="79" spans="1:26" x14ac:dyDescent="0.3">
      <c r="A79" s="23">
        <v>78</v>
      </c>
      <c r="B79" s="23">
        <v>12253</v>
      </c>
      <c r="C79" s="23" t="s">
        <v>500</v>
      </c>
      <c r="D79" s="26" t="s">
        <v>501</v>
      </c>
      <c r="E79" s="23" t="s">
        <v>502</v>
      </c>
      <c r="F79" s="23" t="s">
        <v>34</v>
      </c>
      <c r="G79" s="23" t="s">
        <v>281</v>
      </c>
      <c r="H79" s="23" t="s">
        <v>503</v>
      </c>
      <c r="I79" s="25">
        <v>9</v>
      </c>
      <c r="J79" s="23">
        <v>0</v>
      </c>
      <c r="K79" s="23">
        <v>1</v>
      </c>
      <c r="L79" s="23">
        <v>0</v>
      </c>
      <c r="M79" s="23">
        <v>0</v>
      </c>
      <c r="N79" s="23">
        <v>0</v>
      </c>
      <c r="O79" s="23">
        <v>0</v>
      </c>
      <c r="P79" s="39">
        <v>1</v>
      </c>
      <c r="Q79" s="23"/>
      <c r="R79" s="23"/>
      <c r="S79" s="23"/>
      <c r="T79" s="23"/>
      <c r="U79" s="23"/>
      <c r="V79" s="23"/>
      <c r="W79" s="39"/>
      <c r="X79" s="23"/>
      <c r="Y79" s="44">
        <f t="shared" si="2"/>
        <v>1</v>
      </c>
      <c r="Z79" s="23"/>
    </row>
    <row r="80" spans="1:26" x14ac:dyDescent="0.3">
      <c r="A80" s="23">
        <v>79</v>
      </c>
      <c r="B80" s="23">
        <v>12707</v>
      </c>
      <c r="C80" s="23" t="s">
        <v>391</v>
      </c>
      <c r="D80" s="26" t="s">
        <v>392</v>
      </c>
      <c r="E80" s="23" t="s">
        <v>393</v>
      </c>
      <c r="F80" s="23" t="s">
        <v>46</v>
      </c>
      <c r="G80" s="23" t="s">
        <v>232</v>
      </c>
      <c r="H80" s="23" t="s">
        <v>394</v>
      </c>
      <c r="I80" s="25">
        <v>9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39">
        <v>0</v>
      </c>
      <c r="Q80" s="23"/>
      <c r="R80" s="23"/>
      <c r="S80" s="23"/>
      <c r="T80" s="23"/>
      <c r="U80" s="23"/>
      <c r="V80" s="23"/>
      <c r="W80" s="39"/>
      <c r="X80" s="23"/>
      <c r="Y80" s="44">
        <f t="shared" si="2"/>
        <v>0</v>
      </c>
      <c r="Z80" s="23"/>
    </row>
    <row r="81" spans="1:26" x14ac:dyDescent="0.3">
      <c r="A81" s="23">
        <v>80</v>
      </c>
      <c r="B81" s="23">
        <v>12713</v>
      </c>
      <c r="C81" s="23" t="s">
        <v>395</v>
      </c>
      <c r="D81" s="26" t="s">
        <v>396</v>
      </c>
      <c r="E81" s="23" t="s">
        <v>397</v>
      </c>
      <c r="F81" s="23" t="s">
        <v>72</v>
      </c>
      <c r="G81" s="23" t="s">
        <v>191</v>
      </c>
      <c r="H81" s="23" t="s">
        <v>192</v>
      </c>
      <c r="I81" s="25">
        <v>9</v>
      </c>
      <c r="J81" s="23"/>
      <c r="K81" s="23"/>
      <c r="L81" s="23"/>
      <c r="M81" s="23"/>
      <c r="N81" s="23"/>
      <c r="O81" s="23"/>
      <c r="P81" s="39"/>
      <c r="Q81" s="23"/>
      <c r="R81" s="23"/>
      <c r="S81" s="23"/>
      <c r="T81" s="23"/>
      <c r="U81" s="23"/>
      <c r="V81" s="23"/>
      <c r="W81" s="39">
        <v>0</v>
      </c>
      <c r="X81" s="23" t="s">
        <v>105</v>
      </c>
      <c r="Y81" s="44">
        <f t="shared" si="2"/>
        <v>0</v>
      </c>
      <c r="Z81" s="23"/>
    </row>
    <row r="82" spans="1:26" x14ac:dyDescent="0.3">
      <c r="A82" s="23"/>
      <c r="B82" s="23"/>
      <c r="C82" s="23"/>
      <c r="D82" s="26"/>
      <c r="E82" s="23"/>
      <c r="F82" s="23"/>
      <c r="G82" s="23"/>
      <c r="H82" s="23"/>
      <c r="I82" s="25"/>
      <c r="J82" s="23"/>
      <c r="K82" s="23"/>
      <c r="L82" s="23"/>
      <c r="M82" s="23"/>
      <c r="N82" s="23"/>
      <c r="O82" s="23"/>
      <c r="P82" s="39"/>
      <c r="Q82" s="23"/>
      <c r="R82" s="23"/>
      <c r="S82" s="23"/>
      <c r="T82" s="23"/>
      <c r="U82" s="23"/>
      <c r="V82" s="23"/>
      <c r="W82" s="39"/>
      <c r="X82" s="23"/>
      <c r="Y82" s="44"/>
      <c r="Z82" s="23"/>
    </row>
  </sheetData>
  <autoFilter ref="B1:Y81">
    <sortState ref="B2:Z81">
      <sortCondition descending="1" ref="Y1:Y8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4"/>
  <sheetViews>
    <sheetView topLeftCell="C1" zoomScale="80" zoomScaleNormal="80" workbookViewId="0">
      <selection activeCell="E1" sqref="E1:E1048576"/>
    </sheetView>
  </sheetViews>
  <sheetFormatPr defaultRowHeight="15.6" x14ac:dyDescent="0.3"/>
  <cols>
    <col min="1" max="1" width="6.21875" customWidth="1"/>
    <col min="3" max="3" width="14.44140625" style="13" customWidth="1"/>
    <col min="6" max="6" width="17.109375" customWidth="1"/>
    <col min="7" max="7" width="12.109375" customWidth="1"/>
    <col min="8" max="8" width="6.5546875" style="6" customWidth="1"/>
    <col min="9" max="9" width="6" customWidth="1"/>
    <col min="10" max="10" width="5.5546875" customWidth="1"/>
    <col min="11" max="11" width="5.6640625" customWidth="1"/>
    <col min="12" max="12" width="5.5546875" customWidth="1"/>
    <col min="13" max="13" width="5.88671875" customWidth="1"/>
    <col min="14" max="14" width="5.5546875" customWidth="1"/>
    <col min="15" max="15" width="5.33203125" style="10" customWidth="1"/>
    <col min="17" max="17" width="4.109375" customWidth="1"/>
    <col min="18" max="18" width="4.44140625" customWidth="1"/>
    <col min="19" max="19" width="4.5546875" customWidth="1"/>
    <col min="20" max="20" width="4.6640625" customWidth="1"/>
    <col min="21" max="21" width="5.44140625" customWidth="1"/>
    <col min="22" max="22" width="6.21875" style="10" customWidth="1"/>
    <col min="23" max="23" width="7.33203125" customWidth="1"/>
    <col min="24" max="24" width="5.44140625" style="45" customWidth="1"/>
  </cols>
  <sheetData>
    <row r="1" spans="1:25" s="1" customFormat="1" ht="36" customHeight="1" x14ac:dyDescent="0.3">
      <c r="A1" s="2" t="s">
        <v>795</v>
      </c>
      <c r="B1" s="2" t="s">
        <v>785</v>
      </c>
      <c r="C1" s="12" t="s">
        <v>780</v>
      </c>
      <c r="D1" s="2" t="s">
        <v>781</v>
      </c>
      <c r="E1" s="2" t="s">
        <v>782</v>
      </c>
      <c r="F1" s="2" t="s">
        <v>783</v>
      </c>
      <c r="G1" s="2" t="s">
        <v>23</v>
      </c>
      <c r="H1" s="5" t="s">
        <v>784</v>
      </c>
      <c r="I1" s="2" t="s">
        <v>786</v>
      </c>
      <c r="J1" s="2" t="s">
        <v>787</v>
      </c>
      <c r="K1" s="2" t="s">
        <v>788</v>
      </c>
      <c r="L1" s="2" t="s">
        <v>789</v>
      </c>
      <c r="M1" s="2" t="s">
        <v>790</v>
      </c>
      <c r="N1" s="2" t="s">
        <v>791</v>
      </c>
      <c r="O1" s="9" t="s">
        <v>793</v>
      </c>
      <c r="P1" s="2" t="s">
        <v>792</v>
      </c>
      <c r="Q1" s="2" t="s">
        <v>786</v>
      </c>
      <c r="R1" s="2" t="s">
        <v>787</v>
      </c>
      <c r="S1" s="2" t="s">
        <v>788</v>
      </c>
      <c r="T1" s="2" t="s">
        <v>789</v>
      </c>
      <c r="U1" s="2" t="s">
        <v>790</v>
      </c>
      <c r="V1" s="9" t="s">
        <v>793</v>
      </c>
      <c r="W1" s="2" t="s">
        <v>792</v>
      </c>
      <c r="X1" s="41" t="s">
        <v>794</v>
      </c>
    </row>
    <row r="2" spans="1:25" x14ac:dyDescent="0.3">
      <c r="A2" s="8">
        <v>1</v>
      </c>
      <c r="B2" s="8">
        <v>12622</v>
      </c>
      <c r="C2" s="28" t="s">
        <v>544</v>
      </c>
      <c r="D2" s="27" t="s">
        <v>81</v>
      </c>
      <c r="E2" s="27" t="s">
        <v>39</v>
      </c>
      <c r="F2" s="27" t="s">
        <v>40</v>
      </c>
      <c r="G2" s="27" t="s">
        <v>545</v>
      </c>
      <c r="H2" s="29">
        <v>10</v>
      </c>
      <c r="I2" s="27">
        <v>7</v>
      </c>
      <c r="J2" s="27">
        <v>7</v>
      </c>
      <c r="K2" s="27">
        <v>7</v>
      </c>
      <c r="L2" s="27">
        <v>7</v>
      </c>
      <c r="M2" s="27">
        <v>7</v>
      </c>
      <c r="N2" s="27">
        <v>7</v>
      </c>
      <c r="O2" s="30">
        <v>42</v>
      </c>
      <c r="P2" s="27"/>
      <c r="Q2" s="27">
        <v>7</v>
      </c>
      <c r="R2" s="27">
        <v>7</v>
      </c>
      <c r="S2" s="27">
        <v>7</v>
      </c>
      <c r="T2" s="27">
        <v>7</v>
      </c>
      <c r="U2" s="27">
        <v>7</v>
      </c>
      <c r="V2" s="30">
        <v>35</v>
      </c>
      <c r="W2" s="27"/>
      <c r="X2" s="42">
        <f t="shared" ref="X2:X33" si="0">O2+V2</f>
        <v>77</v>
      </c>
      <c r="Y2" s="27"/>
    </row>
    <row r="3" spans="1:25" x14ac:dyDescent="0.3">
      <c r="A3" s="8">
        <v>2</v>
      </c>
      <c r="B3" s="8">
        <v>12404</v>
      </c>
      <c r="C3" s="28" t="s">
        <v>639</v>
      </c>
      <c r="D3" s="27" t="s">
        <v>194</v>
      </c>
      <c r="E3" s="27" t="s">
        <v>39</v>
      </c>
      <c r="F3" s="27" t="s">
        <v>40</v>
      </c>
      <c r="G3" s="27" t="s">
        <v>41</v>
      </c>
      <c r="H3" s="29">
        <v>10</v>
      </c>
      <c r="I3" s="27">
        <v>7</v>
      </c>
      <c r="J3" s="27">
        <v>7</v>
      </c>
      <c r="K3" s="27">
        <v>7</v>
      </c>
      <c r="L3" s="27">
        <v>7</v>
      </c>
      <c r="M3" s="27">
        <v>6</v>
      </c>
      <c r="N3" s="27">
        <v>7</v>
      </c>
      <c r="O3" s="30">
        <v>41</v>
      </c>
      <c r="P3" s="27"/>
      <c r="Q3" s="27">
        <v>7</v>
      </c>
      <c r="R3" s="27">
        <v>7</v>
      </c>
      <c r="S3" s="27">
        <v>7</v>
      </c>
      <c r="T3" s="27">
        <v>7</v>
      </c>
      <c r="U3" s="27">
        <v>7</v>
      </c>
      <c r="V3" s="30">
        <v>35</v>
      </c>
      <c r="W3" s="27"/>
      <c r="X3" s="42">
        <f t="shared" si="0"/>
        <v>76</v>
      </c>
      <c r="Y3" s="27"/>
    </row>
    <row r="4" spans="1:25" x14ac:dyDescent="0.3">
      <c r="A4" s="8">
        <v>3</v>
      </c>
      <c r="B4" s="8">
        <v>12204</v>
      </c>
      <c r="C4" s="28" t="s">
        <v>662</v>
      </c>
      <c r="D4" s="27" t="s">
        <v>38</v>
      </c>
      <c r="E4" s="27" t="s">
        <v>7</v>
      </c>
      <c r="F4" s="27" t="s">
        <v>198</v>
      </c>
      <c r="G4" s="27" t="s">
        <v>412</v>
      </c>
      <c r="H4" s="29">
        <v>10</v>
      </c>
      <c r="I4" s="27">
        <v>5</v>
      </c>
      <c r="J4" s="27">
        <v>7</v>
      </c>
      <c r="K4" s="27">
        <v>6</v>
      </c>
      <c r="L4" s="27">
        <v>7</v>
      </c>
      <c r="M4" s="27">
        <v>6</v>
      </c>
      <c r="N4" s="27">
        <v>7</v>
      </c>
      <c r="O4" s="30">
        <v>38</v>
      </c>
      <c r="P4" s="27"/>
      <c r="Q4" s="27">
        <v>7</v>
      </c>
      <c r="R4" s="27">
        <v>7</v>
      </c>
      <c r="S4" s="27">
        <v>6</v>
      </c>
      <c r="T4" s="27">
        <v>7</v>
      </c>
      <c r="U4" s="27">
        <v>6</v>
      </c>
      <c r="V4" s="30">
        <v>33</v>
      </c>
      <c r="W4" s="27"/>
      <c r="X4" s="42">
        <f t="shared" si="0"/>
        <v>71</v>
      </c>
      <c r="Y4" s="27"/>
    </row>
    <row r="5" spans="1:25" x14ac:dyDescent="0.3">
      <c r="A5" s="8">
        <v>4</v>
      </c>
      <c r="B5" s="8">
        <v>12330</v>
      </c>
      <c r="C5" s="28" t="s">
        <v>654</v>
      </c>
      <c r="D5" s="27" t="s">
        <v>655</v>
      </c>
      <c r="E5" s="27" t="s">
        <v>34</v>
      </c>
      <c r="F5" s="27" t="s">
        <v>281</v>
      </c>
      <c r="G5" s="27" t="s">
        <v>656</v>
      </c>
      <c r="H5" s="29">
        <v>10</v>
      </c>
      <c r="I5" s="27">
        <v>4</v>
      </c>
      <c r="J5" s="27">
        <v>7</v>
      </c>
      <c r="K5" s="27">
        <v>6</v>
      </c>
      <c r="L5" s="27">
        <v>7</v>
      </c>
      <c r="M5" s="27">
        <v>6</v>
      </c>
      <c r="N5" s="27">
        <v>7</v>
      </c>
      <c r="O5" s="30">
        <v>37</v>
      </c>
      <c r="P5" s="27"/>
      <c r="Q5" s="27">
        <v>7</v>
      </c>
      <c r="R5" s="27">
        <v>7</v>
      </c>
      <c r="S5" s="27">
        <v>7</v>
      </c>
      <c r="T5" s="27">
        <v>7</v>
      </c>
      <c r="U5" s="27">
        <v>5</v>
      </c>
      <c r="V5" s="30">
        <v>33</v>
      </c>
      <c r="W5" s="27"/>
      <c r="X5" s="42">
        <f t="shared" si="0"/>
        <v>70</v>
      </c>
      <c r="Y5" s="27"/>
    </row>
    <row r="6" spans="1:25" x14ac:dyDescent="0.3">
      <c r="A6" s="8">
        <v>5</v>
      </c>
      <c r="B6" s="8">
        <v>12359</v>
      </c>
      <c r="C6" s="28" t="s">
        <v>657</v>
      </c>
      <c r="D6" s="27" t="s">
        <v>658</v>
      </c>
      <c r="E6" s="27" t="s">
        <v>17</v>
      </c>
      <c r="F6" s="27" t="s">
        <v>17</v>
      </c>
      <c r="G6" s="27" t="s">
        <v>659</v>
      </c>
      <c r="H6" s="29">
        <v>10</v>
      </c>
      <c r="I6" s="27">
        <v>0</v>
      </c>
      <c r="J6" s="27">
        <v>7</v>
      </c>
      <c r="K6" s="27">
        <v>6</v>
      </c>
      <c r="L6" s="27">
        <v>7</v>
      </c>
      <c r="M6" s="27">
        <v>7</v>
      </c>
      <c r="N6" s="27">
        <v>7</v>
      </c>
      <c r="O6" s="30">
        <v>34</v>
      </c>
      <c r="P6" s="27"/>
      <c r="Q6" s="27">
        <v>7</v>
      </c>
      <c r="R6" s="27">
        <v>7</v>
      </c>
      <c r="S6" s="27">
        <v>6</v>
      </c>
      <c r="T6" s="27">
        <v>7</v>
      </c>
      <c r="U6" s="27">
        <v>7</v>
      </c>
      <c r="V6" s="30">
        <v>34</v>
      </c>
      <c r="W6" s="27"/>
      <c r="X6" s="42">
        <f t="shared" si="0"/>
        <v>68</v>
      </c>
      <c r="Y6" s="27"/>
    </row>
    <row r="7" spans="1:25" x14ac:dyDescent="0.3">
      <c r="A7" s="8">
        <v>6</v>
      </c>
      <c r="B7" s="8">
        <v>12229</v>
      </c>
      <c r="C7" s="28" t="s">
        <v>673</v>
      </c>
      <c r="D7" s="27" t="s">
        <v>127</v>
      </c>
      <c r="E7" s="27" t="s">
        <v>147</v>
      </c>
      <c r="F7" s="27" t="s">
        <v>148</v>
      </c>
      <c r="G7" s="27" t="s">
        <v>226</v>
      </c>
      <c r="H7" s="29">
        <v>10</v>
      </c>
      <c r="I7" s="27">
        <v>5</v>
      </c>
      <c r="J7" s="27">
        <v>7</v>
      </c>
      <c r="K7" s="27">
        <v>6</v>
      </c>
      <c r="L7" s="27">
        <v>7</v>
      </c>
      <c r="M7" s="27">
        <v>6</v>
      </c>
      <c r="N7" s="27">
        <v>7</v>
      </c>
      <c r="O7" s="30">
        <v>38</v>
      </c>
      <c r="P7" s="27"/>
      <c r="Q7" s="27">
        <v>7</v>
      </c>
      <c r="R7" s="27">
        <v>7</v>
      </c>
      <c r="S7" s="27">
        <v>7</v>
      </c>
      <c r="T7" s="27">
        <v>6</v>
      </c>
      <c r="U7" s="27">
        <v>3</v>
      </c>
      <c r="V7" s="30">
        <v>30</v>
      </c>
      <c r="W7" s="27"/>
      <c r="X7" s="42">
        <f t="shared" si="0"/>
        <v>68</v>
      </c>
      <c r="Y7" s="27"/>
    </row>
    <row r="8" spans="1:25" x14ac:dyDescent="0.3">
      <c r="A8" s="8">
        <v>7</v>
      </c>
      <c r="B8" s="8">
        <v>12265</v>
      </c>
      <c r="C8" s="28" t="s">
        <v>663</v>
      </c>
      <c r="D8" s="27" t="s">
        <v>43</v>
      </c>
      <c r="E8" s="27" t="s">
        <v>17</v>
      </c>
      <c r="F8" s="27" t="s">
        <v>17</v>
      </c>
      <c r="G8" s="27" t="s">
        <v>664</v>
      </c>
      <c r="H8" s="29">
        <v>10</v>
      </c>
      <c r="I8" s="27">
        <v>7</v>
      </c>
      <c r="J8" s="27">
        <v>7</v>
      </c>
      <c r="K8" s="27">
        <v>6</v>
      </c>
      <c r="L8" s="27">
        <v>7</v>
      </c>
      <c r="M8" s="27">
        <v>7</v>
      </c>
      <c r="N8" s="27">
        <v>5</v>
      </c>
      <c r="O8" s="30">
        <v>39</v>
      </c>
      <c r="P8" s="27"/>
      <c r="Q8" s="27">
        <v>7</v>
      </c>
      <c r="R8" s="27">
        <v>7</v>
      </c>
      <c r="S8" s="27">
        <v>7</v>
      </c>
      <c r="T8" s="27">
        <v>7</v>
      </c>
      <c r="U8" s="27">
        <v>0</v>
      </c>
      <c r="V8" s="30">
        <v>28</v>
      </c>
      <c r="W8" s="27"/>
      <c r="X8" s="42">
        <f t="shared" si="0"/>
        <v>67</v>
      </c>
      <c r="Y8" s="27"/>
    </row>
    <row r="9" spans="1:25" x14ac:dyDescent="0.3">
      <c r="A9" s="8">
        <v>8</v>
      </c>
      <c r="B9" s="8">
        <v>12387</v>
      </c>
      <c r="C9" s="28" t="s">
        <v>628</v>
      </c>
      <c r="D9" s="27" t="s">
        <v>16</v>
      </c>
      <c r="E9" s="27" t="s">
        <v>12</v>
      </c>
      <c r="F9" s="27" t="s">
        <v>13</v>
      </c>
      <c r="G9" s="27" t="s">
        <v>125</v>
      </c>
      <c r="H9" s="29">
        <v>10</v>
      </c>
      <c r="I9" s="27">
        <v>3</v>
      </c>
      <c r="J9" s="27">
        <v>7</v>
      </c>
      <c r="K9" s="27">
        <v>0</v>
      </c>
      <c r="L9" s="27">
        <v>7</v>
      </c>
      <c r="M9" s="27">
        <v>7</v>
      </c>
      <c r="N9" s="27">
        <v>7</v>
      </c>
      <c r="O9" s="30">
        <v>31</v>
      </c>
      <c r="P9" s="27"/>
      <c r="Q9" s="27">
        <v>7</v>
      </c>
      <c r="R9" s="27">
        <v>7</v>
      </c>
      <c r="S9" s="27">
        <v>7</v>
      </c>
      <c r="T9" s="27">
        <v>7</v>
      </c>
      <c r="U9" s="27">
        <v>7</v>
      </c>
      <c r="V9" s="30">
        <v>35</v>
      </c>
      <c r="W9" s="27"/>
      <c r="X9" s="42">
        <f t="shared" si="0"/>
        <v>66</v>
      </c>
      <c r="Y9" s="27"/>
    </row>
    <row r="10" spans="1:25" x14ac:dyDescent="0.3">
      <c r="A10" s="8">
        <v>9</v>
      </c>
      <c r="B10" s="8">
        <v>12413</v>
      </c>
      <c r="C10" s="28" t="s">
        <v>649</v>
      </c>
      <c r="D10" s="27" t="s">
        <v>171</v>
      </c>
      <c r="E10" s="27" t="s">
        <v>39</v>
      </c>
      <c r="F10" s="27" t="s">
        <v>300</v>
      </c>
      <c r="G10" s="27" t="s">
        <v>301</v>
      </c>
      <c r="H10" s="29">
        <v>10</v>
      </c>
      <c r="I10" s="27">
        <v>3</v>
      </c>
      <c r="J10" s="27">
        <v>6</v>
      </c>
      <c r="K10" s="27">
        <v>0</v>
      </c>
      <c r="L10" s="27">
        <v>7</v>
      </c>
      <c r="M10" s="27">
        <v>6</v>
      </c>
      <c r="N10" s="27">
        <v>7</v>
      </c>
      <c r="O10" s="30">
        <v>29</v>
      </c>
      <c r="P10" s="27"/>
      <c r="Q10" s="27">
        <v>7</v>
      </c>
      <c r="R10" s="27">
        <v>7</v>
      </c>
      <c r="S10" s="27">
        <v>7</v>
      </c>
      <c r="T10" s="27">
        <v>7</v>
      </c>
      <c r="U10" s="27">
        <v>7</v>
      </c>
      <c r="V10" s="30">
        <v>35</v>
      </c>
      <c r="W10" s="27"/>
      <c r="X10" s="42">
        <f t="shared" si="0"/>
        <v>64</v>
      </c>
      <c r="Y10" s="27"/>
    </row>
    <row r="11" spans="1:25" x14ac:dyDescent="0.3">
      <c r="A11" s="8">
        <v>10</v>
      </c>
      <c r="B11" s="8">
        <v>12318</v>
      </c>
      <c r="C11" s="28" t="s">
        <v>638</v>
      </c>
      <c r="D11" s="27" t="s">
        <v>84</v>
      </c>
      <c r="E11" s="27" t="s">
        <v>46</v>
      </c>
      <c r="F11" s="27" t="s">
        <v>232</v>
      </c>
      <c r="G11" s="27" t="s">
        <v>529</v>
      </c>
      <c r="H11" s="29">
        <v>10</v>
      </c>
      <c r="I11" s="27">
        <v>3</v>
      </c>
      <c r="J11" s="27">
        <v>5</v>
      </c>
      <c r="K11" s="27">
        <v>0</v>
      </c>
      <c r="L11" s="27">
        <v>7</v>
      </c>
      <c r="M11" s="27">
        <v>6</v>
      </c>
      <c r="N11" s="27">
        <v>7</v>
      </c>
      <c r="O11" s="30">
        <v>28</v>
      </c>
      <c r="P11" s="27"/>
      <c r="Q11" s="27">
        <v>7</v>
      </c>
      <c r="R11" s="27">
        <v>6</v>
      </c>
      <c r="S11" s="27">
        <v>7</v>
      </c>
      <c r="T11" s="27">
        <v>7</v>
      </c>
      <c r="U11" s="27">
        <v>6</v>
      </c>
      <c r="V11" s="30">
        <v>33</v>
      </c>
      <c r="W11" s="27"/>
      <c r="X11" s="42">
        <f t="shared" si="0"/>
        <v>61</v>
      </c>
      <c r="Y11" s="27"/>
    </row>
    <row r="12" spans="1:25" x14ac:dyDescent="0.3">
      <c r="A12" s="8">
        <v>11</v>
      </c>
      <c r="B12" s="8">
        <v>12374</v>
      </c>
      <c r="C12" s="28" t="s">
        <v>668</v>
      </c>
      <c r="D12" s="27" t="s">
        <v>112</v>
      </c>
      <c r="E12" s="27" t="s">
        <v>21</v>
      </c>
      <c r="F12" s="27" t="s">
        <v>22</v>
      </c>
      <c r="G12" s="27" t="s">
        <v>669</v>
      </c>
      <c r="H12" s="29">
        <v>10</v>
      </c>
      <c r="I12" s="27">
        <v>3</v>
      </c>
      <c r="J12" s="27">
        <v>7</v>
      </c>
      <c r="K12" s="27">
        <v>0</v>
      </c>
      <c r="L12" s="27">
        <v>6</v>
      </c>
      <c r="M12" s="27">
        <v>7</v>
      </c>
      <c r="N12" s="27">
        <v>7</v>
      </c>
      <c r="O12" s="30">
        <v>30</v>
      </c>
      <c r="P12" s="27"/>
      <c r="Q12" s="27">
        <v>7</v>
      </c>
      <c r="R12" s="27">
        <v>7</v>
      </c>
      <c r="S12" s="27">
        <v>7</v>
      </c>
      <c r="T12" s="27">
        <v>7</v>
      </c>
      <c r="U12" s="27">
        <v>3</v>
      </c>
      <c r="V12" s="30">
        <v>31</v>
      </c>
      <c r="W12" s="27"/>
      <c r="X12" s="42">
        <f t="shared" si="0"/>
        <v>61</v>
      </c>
      <c r="Y12" s="27"/>
    </row>
    <row r="13" spans="1:25" x14ac:dyDescent="0.3">
      <c r="A13" s="8">
        <v>12</v>
      </c>
      <c r="B13" s="8">
        <v>12328</v>
      </c>
      <c r="C13" s="28" t="s">
        <v>530</v>
      </c>
      <c r="D13" s="27" t="s">
        <v>151</v>
      </c>
      <c r="E13" s="27" t="s">
        <v>34</v>
      </c>
      <c r="F13" s="27" t="s">
        <v>525</v>
      </c>
      <c r="G13" s="27" t="s">
        <v>531</v>
      </c>
      <c r="H13" s="29">
        <v>10</v>
      </c>
      <c r="I13" s="27">
        <v>5</v>
      </c>
      <c r="J13" s="27">
        <v>4</v>
      </c>
      <c r="K13" s="27">
        <v>7</v>
      </c>
      <c r="L13" s="27">
        <v>7</v>
      </c>
      <c r="M13" s="27">
        <v>7</v>
      </c>
      <c r="N13" s="27">
        <v>7</v>
      </c>
      <c r="O13" s="30">
        <v>37</v>
      </c>
      <c r="P13" s="27"/>
      <c r="Q13" s="27">
        <v>7</v>
      </c>
      <c r="R13" s="27">
        <v>7</v>
      </c>
      <c r="S13" s="27">
        <v>0</v>
      </c>
      <c r="T13" s="27">
        <v>7</v>
      </c>
      <c r="U13" s="27">
        <v>2</v>
      </c>
      <c r="V13" s="30">
        <v>23</v>
      </c>
      <c r="W13" s="27"/>
      <c r="X13" s="42">
        <f t="shared" si="0"/>
        <v>60</v>
      </c>
      <c r="Y13" s="27"/>
    </row>
    <row r="14" spans="1:25" x14ac:dyDescent="0.3">
      <c r="A14" s="8">
        <v>13</v>
      </c>
      <c r="B14" s="8">
        <v>12395</v>
      </c>
      <c r="C14" s="28" t="s">
        <v>641</v>
      </c>
      <c r="D14" s="27" t="s">
        <v>6</v>
      </c>
      <c r="E14" s="27" t="s">
        <v>12</v>
      </c>
      <c r="F14" s="27" t="s">
        <v>13</v>
      </c>
      <c r="G14" s="27" t="s">
        <v>642</v>
      </c>
      <c r="H14" s="29">
        <v>10</v>
      </c>
      <c r="I14" s="27">
        <v>7</v>
      </c>
      <c r="J14" s="27">
        <v>7</v>
      </c>
      <c r="K14" s="27">
        <v>0</v>
      </c>
      <c r="L14" s="27">
        <v>0</v>
      </c>
      <c r="M14" s="27">
        <v>7</v>
      </c>
      <c r="N14" s="27">
        <v>7</v>
      </c>
      <c r="O14" s="30">
        <v>28</v>
      </c>
      <c r="P14" s="27"/>
      <c r="Q14" s="27">
        <v>7</v>
      </c>
      <c r="R14" s="27">
        <v>7</v>
      </c>
      <c r="S14" s="27">
        <v>7</v>
      </c>
      <c r="T14" s="27">
        <v>7</v>
      </c>
      <c r="U14" s="27">
        <v>3</v>
      </c>
      <c r="V14" s="30">
        <v>31</v>
      </c>
      <c r="W14" s="27"/>
      <c r="X14" s="42">
        <f t="shared" si="0"/>
        <v>59</v>
      </c>
      <c r="Y14" s="27"/>
    </row>
    <row r="15" spans="1:25" x14ac:dyDescent="0.3">
      <c r="A15" s="8">
        <v>14</v>
      </c>
      <c r="B15" s="8">
        <v>12230</v>
      </c>
      <c r="C15" s="28" t="s">
        <v>597</v>
      </c>
      <c r="D15" s="27" t="s">
        <v>25</v>
      </c>
      <c r="E15" s="27" t="s">
        <v>39</v>
      </c>
      <c r="F15" s="27" t="s">
        <v>40</v>
      </c>
      <c r="G15" s="27" t="s">
        <v>646</v>
      </c>
      <c r="H15" s="29">
        <v>10</v>
      </c>
      <c r="I15" s="27">
        <v>5</v>
      </c>
      <c r="J15" s="27">
        <v>5</v>
      </c>
      <c r="K15" s="27">
        <v>4</v>
      </c>
      <c r="L15" s="27">
        <v>7</v>
      </c>
      <c r="M15" s="27">
        <v>6</v>
      </c>
      <c r="N15" s="27">
        <v>5</v>
      </c>
      <c r="O15" s="30">
        <v>32</v>
      </c>
      <c r="P15" s="27"/>
      <c r="Q15" s="27">
        <v>3</v>
      </c>
      <c r="R15" s="27">
        <v>7</v>
      </c>
      <c r="S15" s="27">
        <v>7</v>
      </c>
      <c r="T15" s="27">
        <v>7</v>
      </c>
      <c r="U15" s="27">
        <v>3</v>
      </c>
      <c r="V15" s="30">
        <v>27</v>
      </c>
      <c r="W15" s="27"/>
      <c r="X15" s="42">
        <f t="shared" si="0"/>
        <v>59</v>
      </c>
      <c r="Y15" s="27"/>
    </row>
    <row r="16" spans="1:25" x14ac:dyDescent="0.3">
      <c r="A16" s="8">
        <v>15</v>
      </c>
      <c r="B16" s="8">
        <v>12206</v>
      </c>
      <c r="C16" s="28" t="s">
        <v>645</v>
      </c>
      <c r="D16" s="27" t="s">
        <v>168</v>
      </c>
      <c r="E16" s="27" t="s">
        <v>39</v>
      </c>
      <c r="F16" s="27" t="s">
        <v>40</v>
      </c>
      <c r="G16" s="27" t="s">
        <v>41</v>
      </c>
      <c r="H16" s="29">
        <v>10</v>
      </c>
      <c r="I16" s="27">
        <v>7</v>
      </c>
      <c r="J16" s="27">
        <v>0</v>
      </c>
      <c r="K16" s="27">
        <v>0</v>
      </c>
      <c r="L16" s="27">
        <v>7</v>
      </c>
      <c r="M16" s="27">
        <v>7</v>
      </c>
      <c r="N16" s="27">
        <v>7</v>
      </c>
      <c r="O16" s="30">
        <v>28</v>
      </c>
      <c r="P16" s="27"/>
      <c r="Q16" s="27">
        <v>7</v>
      </c>
      <c r="R16" s="27">
        <v>7</v>
      </c>
      <c r="S16" s="27">
        <v>7</v>
      </c>
      <c r="T16" s="27">
        <v>7</v>
      </c>
      <c r="U16" s="27">
        <v>2</v>
      </c>
      <c r="V16" s="30">
        <v>30</v>
      </c>
      <c r="W16" s="27"/>
      <c r="X16" s="42">
        <f t="shared" si="0"/>
        <v>58</v>
      </c>
      <c r="Y16" s="27"/>
    </row>
    <row r="17" spans="1:94" x14ac:dyDescent="0.3">
      <c r="A17" s="8">
        <v>16</v>
      </c>
      <c r="B17" s="8">
        <v>12372</v>
      </c>
      <c r="C17" s="28" t="s">
        <v>665</v>
      </c>
      <c r="D17" s="27" t="s">
        <v>666</v>
      </c>
      <c r="E17" s="27" t="s">
        <v>21</v>
      </c>
      <c r="F17" s="27" t="s">
        <v>22</v>
      </c>
      <c r="G17" s="27" t="s">
        <v>667</v>
      </c>
      <c r="H17" s="29">
        <v>10</v>
      </c>
      <c r="I17" s="27">
        <v>3</v>
      </c>
      <c r="J17" s="27">
        <v>7</v>
      </c>
      <c r="K17" s="27">
        <v>0</v>
      </c>
      <c r="L17" s="27">
        <v>6</v>
      </c>
      <c r="M17" s="27">
        <v>5</v>
      </c>
      <c r="N17" s="27">
        <v>6</v>
      </c>
      <c r="O17" s="30">
        <v>27</v>
      </c>
      <c r="P17" s="27"/>
      <c r="Q17" s="27">
        <v>7</v>
      </c>
      <c r="R17" s="27">
        <v>7</v>
      </c>
      <c r="S17" s="27">
        <v>7</v>
      </c>
      <c r="T17" s="27">
        <v>7</v>
      </c>
      <c r="U17" s="27">
        <v>3</v>
      </c>
      <c r="V17" s="30">
        <v>31</v>
      </c>
      <c r="W17" s="27"/>
      <c r="X17" s="42">
        <f t="shared" si="0"/>
        <v>58</v>
      </c>
      <c r="Y17" s="27"/>
    </row>
    <row r="18" spans="1:94" x14ac:dyDescent="0.3">
      <c r="A18" s="8">
        <v>17</v>
      </c>
      <c r="B18" s="8">
        <v>12581</v>
      </c>
      <c r="C18" s="28" t="s">
        <v>577</v>
      </c>
      <c r="D18" s="27" t="s">
        <v>194</v>
      </c>
      <c r="E18" s="27" t="s">
        <v>17</v>
      </c>
      <c r="F18" s="27" t="s">
        <v>17</v>
      </c>
      <c r="G18" s="27" t="s">
        <v>578</v>
      </c>
      <c r="H18" s="29">
        <v>10</v>
      </c>
      <c r="I18" s="27">
        <v>3</v>
      </c>
      <c r="J18" s="27">
        <v>7</v>
      </c>
      <c r="K18" s="27">
        <v>5</v>
      </c>
      <c r="L18" s="27">
        <v>3</v>
      </c>
      <c r="M18" s="27">
        <v>3</v>
      </c>
      <c r="N18" s="27">
        <v>7</v>
      </c>
      <c r="O18" s="30">
        <v>28</v>
      </c>
      <c r="P18" s="27"/>
      <c r="Q18" s="27">
        <v>7</v>
      </c>
      <c r="R18" s="27">
        <v>6</v>
      </c>
      <c r="S18" s="27">
        <v>6</v>
      </c>
      <c r="T18" s="27">
        <v>7</v>
      </c>
      <c r="U18" s="27">
        <v>3</v>
      </c>
      <c r="V18" s="30">
        <v>29</v>
      </c>
      <c r="W18" s="27"/>
      <c r="X18" s="42">
        <f t="shared" si="0"/>
        <v>57</v>
      </c>
      <c r="Y18" s="27"/>
    </row>
    <row r="19" spans="1:94" x14ac:dyDescent="0.3">
      <c r="A19" s="8">
        <v>18</v>
      </c>
      <c r="B19" s="8">
        <v>12466</v>
      </c>
      <c r="C19" s="28" t="s">
        <v>587</v>
      </c>
      <c r="D19" s="27" t="s">
        <v>375</v>
      </c>
      <c r="E19" s="27" t="s">
        <v>17</v>
      </c>
      <c r="F19" s="27" t="s">
        <v>17</v>
      </c>
      <c r="G19" s="27" t="s">
        <v>588</v>
      </c>
      <c r="H19" s="29">
        <v>10</v>
      </c>
      <c r="I19" s="27">
        <v>2</v>
      </c>
      <c r="J19" s="27">
        <v>6</v>
      </c>
      <c r="K19" s="27">
        <v>5</v>
      </c>
      <c r="L19" s="27">
        <v>6</v>
      </c>
      <c r="M19" s="27">
        <v>6</v>
      </c>
      <c r="N19" s="27">
        <v>7</v>
      </c>
      <c r="O19" s="30">
        <v>32</v>
      </c>
      <c r="P19" s="27"/>
      <c r="Q19" s="27">
        <v>7</v>
      </c>
      <c r="R19" s="27">
        <v>6</v>
      </c>
      <c r="S19" s="27">
        <v>1</v>
      </c>
      <c r="T19" s="27">
        <v>7</v>
      </c>
      <c r="U19" s="27">
        <v>3</v>
      </c>
      <c r="V19" s="30">
        <v>24</v>
      </c>
      <c r="W19" s="27"/>
      <c r="X19" s="42">
        <f t="shared" si="0"/>
        <v>56</v>
      </c>
      <c r="Y19" s="27"/>
    </row>
    <row r="20" spans="1:94" x14ac:dyDescent="0.3">
      <c r="A20" s="8">
        <v>19</v>
      </c>
      <c r="B20" s="8">
        <v>12541</v>
      </c>
      <c r="C20" s="28" t="s">
        <v>591</v>
      </c>
      <c r="D20" s="27" t="s">
        <v>304</v>
      </c>
      <c r="E20" s="27" t="s">
        <v>12</v>
      </c>
      <c r="F20" s="27" t="s">
        <v>13</v>
      </c>
      <c r="G20" s="27" t="s">
        <v>495</v>
      </c>
      <c r="H20" s="29">
        <v>10</v>
      </c>
      <c r="I20" s="27">
        <v>7</v>
      </c>
      <c r="J20" s="27">
        <v>7</v>
      </c>
      <c r="K20" s="27">
        <v>3</v>
      </c>
      <c r="L20" s="27">
        <v>0</v>
      </c>
      <c r="M20" s="27">
        <v>5</v>
      </c>
      <c r="N20" s="27">
        <v>4</v>
      </c>
      <c r="O20" s="30">
        <v>26</v>
      </c>
      <c r="P20" s="27"/>
      <c r="Q20" s="27">
        <v>7</v>
      </c>
      <c r="R20" s="27">
        <v>6</v>
      </c>
      <c r="S20" s="27">
        <v>7</v>
      </c>
      <c r="T20" s="27">
        <v>7</v>
      </c>
      <c r="U20" s="27">
        <v>3</v>
      </c>
      <c r="V20" s="30">
        <v>30</v>
      </c>
      <c r="W20" s="27"/>
      <c r="X20" s="42">
        <f t="shared" si="0"/>
        <v>56</v>
      </c>
      <c r="Y20" s="27"/>
    </row>
    <row r="21" spans="1:94" x14ac:dyDescent="0.3">
      <c r="A21" s="8">
        <v>20</v>
      </c>
      <c r="B21" s="8">
        <v>12332</v>
      </c>
      <c r="C21" s="28" t="s">
        <v>632</v>
      </c>
      <c r="D21" s="27" t="s">
        <v>515</v>
      </c>
      <c r="E21" s="27" t="s">
        <v>7</v>
      </c>
      <c r="F21" s="27" t="s">
        <v>8</v>
      </c>
      <c r="G21" s="27" t="s">
        <v>633</v>
      </c>
      <c r="H21" s="29">
        <v>10</v>
      </c>
      <c r="I21" s="27">
        <v>0</v>
      </c>
      <c r="J21" s="27">
        <v>7</v>
      </c>
      <c r="K21" s="27">
        <v>7</v>
      </c>
      <c r="L21" s="27">
        <v>7</v>
      </c>
      <c r="M21" s="27">
        <v>7</v>
      </c>
      <c r="N21" s="27">
        <v>7</v>
      </c>
      <c r="O21" s="30">
        <v>35</v>
      </c>
      <c r="P21" s="27"/>
      <c r="Q21" s="27">
        <v>7</v>
      </c>
      <c r="R21" s="27">
        <v>7</v>
      </c>
      <c r="S21" s="27">
        <v>0</v>
      </c>
      <c r="T21" s="27">
        <v>7</v>
      </c>
      <c r="U21" s="27">
        <v>0</v>
      </c>
      <c r="V21" s="30">
        <v>21</v>
      </c>
      <c r="W21" s="27"/>
      <c r="X21" s="42">
        <f t="shared" si="0"/>
        <v>56</v>
      </c>
      <c r="Y21" s="3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</row>
    <row r="22" spans="1:94" s="3" customFormat="1" x14ac:dyDescent="0.3">
      <c r="A22" s="11">
        <v>21</v>
      </c>
      <c r="B22" s="8">
        <v>12341</v>
      </c>
      <c r="C22" s="28" t="s">
        <v>677</v>
      </c>
      <c r="D22" s="27" t="s">
        <v>194</v>
      </c>
      <c r="E22" s="27" t="s">
        <v>46</v>
      </c>
      <c r="F22" s="27" t="s">
        <v>232</v>
      </c>
      <c r="G22" s="27" t="s">
        <v>678</v>
      </c>
      <c r="H22" s="29">
        <v>10</v>
      </c>
      <c r="I22" s="27">
        <v>4</v>
      </c>
      <c r="J22" s="27">
        <v>7</v>
      </c>
      <c r="K22" s="27">
        <v>3</v>
      </c>
      <c r="L22" s="27">
        <v>6</v>
      </c>
      <c r="M22" s="27">
        <v>6</v>
      </c>
      <c r="N22" s="27">
        <v>7</v>
      </c>
      <c r="O22" s="30">
        <v>33</v>
      </c>
      <c r="P22" s="27"/>
      <c r="Q22" s="27">
        <v>7</v>
      </c>
      <c r="R22" s="27">
        <v>7</v>
      </c>
      <c r="S22" s="27">
        <v>0</v>
      </c>
      <c r="T22" s="27">
        <v>7</v>
      </c>
      <c r="U22" s="27">
        <v>2</v>
      </c>
      <c r="V22" s="30">
        <v>23</v>
      </c>
      <c r="W22" s="27"/>
      <c r="X22" s="42">
        <f t="shared" si="0"/>
        <v>56</v>
      </c>
      <c r="Y22" s="3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</row>
    <row r="23" spans="1:94" s="3" customFormat="1" x14ac:dyDescent="0.3">
      <c r="A23" s="11">
        <v>22</v>
      </c>
      <c r="B23" s="11">
        <v>12666</v>
      </c>
      <c r="C23" s="32" t="s">
        <v>549</v>
      </c>
      <c r="D23" s="31" t="s">
        <v>50</v>
      </c>
      <c r="E23" s="31" t="s">
        <v>550</v>
      </c>
      <c r="F23" s="31" t="s">
        <v>551</v>
      </c>
      <c r="G23" s="31" t="s">
        <v>552</v>
      </c>
      <c r="H23" s="33">
        <v>10</v>
      </c>
      <c r="I23" s="31">
        <v>4</v>
      </c>
      <c r="J23" s="31">
        <v>7</v>
      </c>
      <c r="K23" s="31">
        <v>1</v>
      </c>
      <c r="L23" s="31">
        <v>5</v>
      </c>
      <c r="M23" s="31">
        <v>4</v>
      </c>
      <c r="N23" s="31">
        <v>6</v>
      </c>
      <c r="O23" s="34">
        <v>27</v>
      </c>
      <c r="P23" s="31"/>
      <c r="Q23" s="31">
        <v>7</v>
      </c>
      <c r="R23" s="31">
        <v>6</v>
      </c>
      <c r="S23" s="31">
        <v>6</v>
      </c>
      <c r="T23" s="31">
        <v>4</v>
      </c>
      <c r="U23" s="31">
        <v>5</v>
      </c>
      <c r="V23" s="34">
        <v>28</v>
      </c>
      <c r="W23" s="31"/>
      <c r="X23" s="42">
        <f t="shared" si="0"/>
        <v>55</v>
      </c>
      <c r="Y23" s="3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</row>
    <row r="24" spans="1:94" x14ac:dyDescent="0.3">
      <c r="A24" s="8">
        <v>23</v>
      </c>
      <c r="B24" s="11">
        <v>12669</v>
      </c>
      <c r="C24" s="32" t="s">
        <v>567</v>
      </c>
      <c r="D24" s="31" t="s">
        <v>84</v>
      </c>
      <c r="E24" s="31" t="s">
        <v>550</v>
      </c>
      <c r="F24" s="31" t="s">
        <v>551</v>
      </c>
      <c r="G24" s="31" t="s">
        <v>552</v>
      </c>
      <c r="H24" s="33">
        <v>10</v>
      </c>
      <c r="I24" s="31">
        <v>4</v>
      </c>
      <c r="J24" s="31">
        <v>7</v>
      </c>
      <c r="K24" s="31">
        <v>1</v>
      </c>
      <c r="L24" s="31">
        <v>5</v>
      </c>
      <c r="M24" s="31">
        <v>4</v>
      </c>
      <c r="N24" s="31">
        <v>6</v>
      </c>
      <c r="O24" s="34">
        <v>27</v>
      </c>
      <c r="P24" s="31"/>
      <c r="Q24" s="31">
        <v>7</v>
      </c>
      <c r="R24" s="31">
        <v>6</v>
      </c>
      <c r="S24" s="31">
        <v>6</v>
      </c>
      <c r="T24" s="31">
        <v>4</v>
      </c>
      <c r="U24" s="31">
        <v>5</v>
      </c>
      <c r="V24" s="34">
        <v>28</v>
      </c>
      <c r="W24" s="31"/>
      <c r="X24" s="42">
        <f t="shared" si="0"/>
        <v>55</v>
      </c>
      <c r="Y24" s="3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</row>
    <row r="25" spans="1:94" x14ac:dyDescent="0.3">
      <c r="A25" s="8">
        <v>24</v>
      </c>
      <c r="B25" s="8">
        <v>12524</v>
      </c>
      <c r="C25" s="28" t="s">
        <v>604</v>
      </c>
      <c r="D25" s="27" t="s">
        <v>409</v>
      </c>
      <c r="E25" s="27" t="s">
        <v>2</v>
      </c>
      <c r="F25" s="27" t="s">
        <v>3</v>
      </c>
      <c r="G25" s="27" t="s">
        <v>543</v>
      </c>
      <c r="H25" s="29">
        <v>10</v>
      </c>
      <c r="I25" s="27">
        <v>4</v>
      </c>
      <c r="J25" s="27">
        <v>7</v>
      </c>
      <c r="K25" s="27">
        <v>0</v>
      </c>
      <c r="L25" s="27">
        <v>4</v>
      </c>
      <c r="M25" s="27">
        <v>5</v>
      </c>
      <c r="N25" s="27">
        <v>6</v>
      </c>
      <c r="O25" s="30">
        <v>26</v>
      </c>
      <c r="P25" s="27"/>
      <c r="Q25" s="27">
        <v>7</v>
      </c>
      <c r="R25" s="27">
        <v>6</v>
      </c>
      <c r="S25" s="27">
        <v>7</v>
      </c>
      <c r="T25" s="27">
        <v>4</v>
      </c>
      <c r="U25" s="27">
        <v>5</v>
      </c>
      <c r="V25" s="30">
        <v>29</v>
      </c>
      <c r="W25" s="27"/>
      <c r="X25" s="42">
        <f t="shared" si="0"/>
        <v>55</v>
      </c>
      <c r="Y25" s="27"/>
    </row>
    <row r="26" spans="1:94" x14ac:dyDescent="0.3">
      <c r="A26" s="8">
        <v>25</v>
      </c>
      <c r="B26" s="8">
        <v>12324</v>
      </c>
      <c r="C26" s="28" t="s">
        <v>527</v>
      </c>
      <c r="D26" s="27" t="s">
        <v>528</v>
      </c>
      <c r="E26" s="27" t="s">
        <v>147</v>
      </c>
      <c r="F26" s="27" t="s">
        <v>148</v>
      </c>
      <c r="G26" s="27" t="s">
        <v>529</v>
      </c>
      <c r="H26" s="29">
        <v>10</v>
      </c>
      <c r="I26" s="27">
        <v>5</v>
      </c>
      <c r="J26" s="27">
        <v>5</v>
      </c>
      <c r="K26" s="27">
        <v>3</v>
      </c>
      <c r="L26" s="27">
        <v>0</v>
      </c>
      <c r="M26" s="27">
        <v>5</v>
      </c>
      <c r="N26" s="27">
        <v>7</v>
      </c>
      <c r="O26" s="30">
        <v>25</v>
      </c>
      <c r="P26" s="27"/>
      <c r="Q26" s="27">
        <v>7</v>
      </c>
      <c r="R26" s="27">
        <v>7</v>
      </c>
      <c r="S26" s="27">
        <v>6</v>
      </c>
      <c r="T26" s="27">
        <v>7</v>
      </c>
      <c r="U26" s="27">
        <v>2</v>
      </c>
      <c r="V26" s="30">
        <v>29</v>
      </c>
      <c r="W26" s="27"/>
      <c r="X26" s="42">
        <f t="shared" si="0"/>
        <v>54</v>
      </c>
      <c r="Y26" s="27"/>
    </row>
    <row r="27" spans="1:94" x14ac:dyDescent="0.3">
      <c r="A27" s="8">
        <v>26</v>
      </c>
      <c r="B27" s="8">
        <v>12429</v>
      </c>
      <c r="C27" s="28" t="s">
        <v>532</v>
      </c>
      <c r="D27" s="27" t="s">
        <v>6</v>
      </c>
      <c r="E27" s="27" t="s">
        <v>39</v>
      </c>
      <c r="F27" s="27" t="s">
        <v>40</v>
      </c>
      <c r="G27" s="27" t="s">
        <v>41</v>
      </c>
      <c r="H27" s="29">
        <v>10</v>
      </c>
      <c r="I27" s="27">
        <v>3</v>
      </c>
      <c r="J27" s="27">
        <v>7</v>
      </c>
      <c r="K27" s="27">
        <v>0</v>
      </c>
      <c r="L27" s="27">
        <v>7</v>
      </c>
      <c r="M27" s="27">
        <v>0</v>
      </c>
      <c r="N27" s="27">
        <v>7</v>
      </c>
      <c r="O27" s="30">
        <v>24</v>
      </c>
      <c r="P27" s="27"/>
      <c r="Q27" s="27">
        <v>7</v>
      </c>
      <c r="R27" s="27">
        <v>7</v>
      </c>
      <c r="S27" s="27">
        <v>7</v>
      </c>
      <c r="T27" s="27">
        <v>7</v>
      </c>
      <c r="U27" s="27">
        <v>2</v>
      </c>
      <c r="V27" s="30">
        <v>30</v>
      </c>
      <c r="W27" s="27"/>
      <c r="X27" s="42">
        <f t="shared" si="0"/>
        <v>54</v>
      </c>
      <c r="Y27" s="27"/>
    </row>
    <row r="28" spans="1:94" x14ac:dyDescent="0.3">
      <c r="A28" s="8">
        <v>27</v>
      </c>
      <c r="B28" s="8">
        <v>12465</v>
      </c>
      <c r="C28" s="28" t="s">
        <v>555</v>
      </c>
      <c r="D28" s="27" t="s">
        <v>11</v>
      </c>
      <c r="E28" s="27" t="s">
        <v>88</v>
      </c>
      <c r="F28" s="27" t="s">
        <v>556</v>
      </c>
      <c r="G28" s="27" t="s">
        <v>557</v>
      </c>
      <c r="H28" s="29">
        <v>10</v>
      </c>
      <c r="I28" s="27">
        <v>4</v>
      </c>
      <c r="J28" s="27">
        <v>2</v>
      </c>
      <c r="K28" s="27">
        <v>4</v>
      </c>
      <c r="L28" s="27">
        <v>1</v>
      </c>
      <c r="M28" s="27">
        <v>5</v>
      </c>
      <c r="N28" s="27">
        <v>6</v>
      </c>
      <c r="O28" s="30">
        <v>22</v>
      </c>
      <c r="P28" s="27"/>
      <c r="Q28" s="27">
        <v>7</v>
      </c>
      <c r="R28" s="27">
        <v>7</v>
      </c>
      <c r="S28" s="27">
        <v>6</v>
      </c>
      <c r="T28" s="27">
        <v>7</v>
      </c>
      <c r="U28" s="27">
        <v>5</v>
      </c>
      <c r="V28" s="30">
        <v>32</v>
      </c>
      <c r="W28" s="27"/>
      <c r="X28" s="42">
        <f t="shared" si="0"/>
        <v>54</v>
      </c>
      <c r="Y28" s="27"/>
    </row>
    <row r="29" spans="1:94" x14ac:dyDescent="0.3">
      <c r="A29" s="8">
        <v>28</v>
      </c>
      <c r="B29" s="8">
        <v>12288</v>
      </c>
      <c r="C29" s="28" t="s">
        <v>640</v>
      </c>
      <c r="D29" s="27" t="s">
        <v>168</v>
      </c>
      <c r="E29" s="27" t="s">
        <v>39</v>
      </c>
      <c r="F29" s="27" t="s">
        <v>124</v>
      </c>
      <c r="G29" s="27">
        <v>2</v>
      </c>
      <c r="H29" s="29">
        <v>10</v>
      </c>
      <c r="I29" s="27">
        <v>5</v>
      </c>
      <c r="J29" s="27">
        <v>7</v>
      </c>
      <c r="K29" s="27">
        <v>5</v>
      </c>
      <c r="L29" s="27">
        <v>7</v>
      </c>
      <c r="M29" s="27">
        <v>6</v>
      </c>
      <c r="N29" s="27">
        <v>0</v>
      </c>
      <c r="O29" s="30">
        <v>30</v>
      </c>
      <c r="P29" s="27"/>
      <c r="Q29" s="27">
        <v>6</v>
      </c>
      <c r="R29" s="27">
        <v>6</v>
      </c>
      <c r="S29" s="27">
        <v>5</v>
      </c>
      <c r="T29" s="27">
        <v>7</v>
      </c>
      <c r="U29" s="27">
        <v>0</v>
      </c>
      <c r="V29" s="30">
        <v>24</v>
      </c>
      <c r="W29" s="27"/>
      <c r="X29" s="42">
        <f t="shared" si="0"/>
        <v>54</v>
      </c>
      <c r="Y29" s="27"/>
    </row>
    <row r="30" spans="1:94" s="8" customFormat="1" x14ac:dyDescent="0.3">
      <c r="A30" s="8">
        <v>29</v>
      </c>
      <c r="B30" s="8">
        <v>12498</v>
      </c>
      <c r="C30" s="28" t="s">
        <v>145</v>
      </c>
      <c r="D30" s="27" t="s">
        <v>20</v>
      </c>
      <c r="E30" s="27" t="s">
        <v>17</v>
      </c>
      <c r="F30" s="27" t="s">
        <v>17</v>
      </c>
      <c r="G30" s="27" t="s">
        <v>562</v>
      </c>
      <c r="H30" s="29">
        <v>10</v>
      </c>
      <c r="I30" s="27">
        <v>2</v>
      </c>
      <c r="J30" s="27">
        <v>7</v>
      </c>
      <c r="K30" s="27">
        <v>6</v>
      </c>
      <c r="L30" s="27">
        <v>7</v>
      </c>
      <c r="M30" s="27">
        <v>6</v>
      </c>
      <c r="N30" s="27">
        <v>6</v>
      </c>
      <c r="O30" s="30">
        <v>34</v>
      </c>
      <c r="P30" s="27"/>
      <c r="Q30" s="27">
        <v>0</v>
      </c>
      <c r="R30" s="27">
        <v>6</v>
      </c>
      <c r="S30" s="27">
        <v>6</v>
      </c>
      <c r="T30" s="27">
        <v>3</v>
      </c>
      <c r="U30" s="27">
        <v>4</v>
      </c>
      <c r="V30" s="30">
        <v>19</v>
      </c>
      <c r="W30" s="27"/>
      <c r="X30" s="42">
        <f t="shared" si="0"/>
        <v>53</v>
      </c>
      <c r="Y30" s="27"/>
    </row>
    <row r="31" spans="1:94" s="8" customFormat="1" x14ac:dyDescent="0.3">
      <c r="A31" s="8">
        <v>30</v>
      </c>
      <c r="B31" s="8">
        <v>12446</v>
      </c>
      <c r="C31" s="28" t="s">
        <v>600</v>
      </c>
      <c r="D31" s="27" t="s">
        <v>336</v>
      </c>
      <c r="E31" s="27" t="s">
        <v>34</v>
      </c>
      <c r="F31" s="27" t="s">
        <v>281</v>
      </c>
      <c r="G31" s="27" t="s">
        <v>601</v>
      </c>
      <c r="H31" s="29">
        <v>10</v>
      </c>
      <c r="I31" s="27">
        <v>2</v>
      </c>
      <c r="J31" s="27">
        <v>6</v>
      </c>
      <c r="K31" s="27">
        <v>6</v>
      </c>
      <c r="L31" s="27">
        <v>7</v>
      </c>
      <c r="M31" s="27">
        <v>3</v>
      </c>
      <c r="N31" s="27">
        <v>4</v>
      </c>
      <c r="O31" s="30">
        <v>28</v>
      </c>
      <c r="P31" s="27"/>
      <c r="Q31" s="27">
        <v>7</v>
      </c>
      <c r="R31" s="27">
        <v>6</v>
      </c>
      <c r="S31" s="27">
        <v>6</v>
      </c>
      <c r="T31" s="27">
        <v>2</v>
      </c>
      <c r="U31" s="27">
        <v>4</v>
      </c>
      <c r="V31" s="30">
        <v>25</v>
      </c>
      <c r="W31" s="27"/>
      <c r="X31" s="42">
        <f t="shared" si="0"/>
        <v>53</v>
      </c>
      <c r="Y31" s="27"/>
    </row>
    <row r="32" spans="1:94" s="8" customFormat="1" x14ac:dyDescent="0.3">
      <c r="A32" s="8">
        <v>31</v>
      </c>
      <c r="B32" s="8">
        <v>12379</v>
      </c>
      <c r="C32" s="28" t="s">
        <v>629</v>
      </c>
      <c r="D32" s="27" t="s">
        <v>630</v>
      </c>
      <c r="E32" s="27" t="s">
        <v>21</v>
      </c>
      <c r="F32" s="27" t="s">
        <v>22</v>
      </c>
      <c r="G32" s="27" t="s">
        <v>358</v>
      </c>
      <c r="H32" s="29">
        <v>10</v>
      </c>
      <c r="I32" s="27">
        <v>3</v>
      </c>
      <c r="J32" s="27">
        <v>7</v>
      </c>
      <c r="K32" s="27">
        <v>0</v>
      </c>
      <c r="L32" s="27">
        <v>6</v>
      </c>
      <c r="M32" s="27">
        <v>6</v>
      </c>
      <c r="N32" s="27">
        <v>0</v>
      </c>
      <c r="O32" s="30">
        <v>22</v>
      </c>
      <c r="P32" s="27"/>
      <c r="Q32" s="27">
        <v>7</v>
      </c>
      <c r="R32" s="27">
        <v>7</v>
      </c>
      <c r="S32" s="27">
        <v>7</v>
      </c>
      <c r="T32" s="27">
        <v>7</v>
      </c>
      <c r="U32" s="27">
        <v>3</v>
      </c>
      <c r="V32" s="30">
        <v>31</v>
      </c>
      <c r="W32" s="27"/>
      <c r="X32" s="42">
        <f t="shared" si="0"/>
        <v>53</v>
      </c>
      <c r="Y32" s="27"/>
    </row>
    <row r="33" spans="1:25" s="8" customFormat="1" x14ac:dyDescent="0.3">
      <c r="A33" s="8">
        <v>32</v>
      </c>
      <c r="B33" s="8">
        <v>12675</v>
      </c>
      <c r="C33" s="28" t="s">
        <v>634</v>
      </c>
      <c r="D33" s="27" t="s">
        <v>331</v>
      </c>
      <c r="E33" s="27" t="s">
        <v>46</v>
      </c>
      <c r="F33" s="27" t="s">
        <v>232</v>
      </c>
      <c r="G33" s="27" t="s">
        <v>390</v>
      </c>
      <c r="H33" s="29">
        <v>10</v>
      </c>
      <c r="I33" s="27">
        <v>3</v>
      </c>
      <c r="J33" s="27">
        <v>7</v>
      </c>
      <c r="K33" s="27">
        <v>4</v>
      </c>
      <c r="L33" s="27">
        <v>0</v>
      </c>
      <c r="M33" s="27">
        <v>5</v>
      </c>
      <c r="N33" s="27">
        <v>0</v>
      </c>
      <c r="O33" s="30">
        <v>19</v>
      </c>
      <c r="P33" s="27"/>
      <c r="Q33" s="27">
        <v>7</v>
      </c>
      <c r="R33" s="27">
        <v>6</v>
      </c>
      <c r="S33" s="27">
        <v>7</v>
      </c>
      <c r="T33" s="27">
        <v>6</v>
      </c>
      <c r="U33" s="27">
        <v>7</v>
      </c>
      <c r="V33" s="30">
        <v>33</v>
      </c>
      <c r="W33" s="27"/>
      <c r="X33" s="42">
        <f t="shared" si="0"/>
        <v>52</v>
      </c>
      <c r="Y33" s="27"/>
    </row>
    <row r="34" spans="1:25" s="8" customFormat="1" x14ac:dyDescent="0.3">
      <c r="A34" s="8">
        <v>33</v>
      </c>
      <c r="B34" s="8">
        <v>12664</v>
      </c>
      <c r="C34" s="28" t="s">
        <v>612</v>
      </c>
      <c r="D34" s="27" t="s">
        <v>79</v>
      </c>
      <c r="E34" s="27" t="s">
        <v>46</v>
      </c>
      <c r="F34" s="27" t="s">
        <v>232</v>
      </c>
      <c r="G34" s="27" t="s">
        <v>613</v>
      </c>
      <c r="H34" s="29">
        <v>10</v>
      </c>
      <c r="I34" s="27">
        <v>3</v>
      </c>
      <c r="J34" s="27">
        <v>7</v>
      </c>
      <c r="K34" s="27">
        <v>0</v>
      </c>
      <c r="L34" s="27">
        <v>7</v>
      </c>
      <c r="M34" s="27">
        <v>4</v>
      </c>
      <c r="N34" s="27">
        <v>0</v>
      </c>
      <c r="O34" s="30">
        <v>21</v>
      </c>
      <c r="P34" s="27"/>
      <c r="Q34" s="27">
        <v>7</v>
      </c>
      <c r="R34" s="27">
        <v>6</v>
      </c>
      <c r="S34" s="27">
        <v>4</v>
      </c>
      <c r="T34" s="27">
        <v>7</v>
      </c>
      <c r="U34" s="27">
        <v>6</v>
      </c>
      <c r="V34" s="30">
        <v>30</v>
      </c>
      <c r="W34" s="27"/>
      <c r="X34" s="42">
        <f t="shared" ref="X34:X65" si="1">O34+V34</f>
        <v>51</v>
      </c>
      <c r="Y34" s="27"/>
    </row>
    <row r="35" spans="1:25" s="8" customFormat="1" x14ac:dyDescent="0.3">
      <c r="A35" s="8">
        <v>55</v>
      </c>
      <c r="B35" s="8">
        <v>12316</v>
      </c>
      <c r="C35" s="28" t="s">
        <v>674</v>
      </c>
      <c r="D35" s="27" t="s">
        <v>675</v>
      </c>
      <c r="E35" s="27" t="s">
        <v>46</v>
      </c>
      <c r="F35" s="27" t="s">
        <v>232</v>
      </c>
      <c r="G35" s="27" t="s">
        <v>676</v>
      </c>
      <c r="H35" s="29">
        <v>10</v>
      </c>
      <c r="I35" s="27">
        <v>6</v>
      </c>
      <c r="J35" s="27">
        <v>5</v>
      </c>
      <c r="K35" s="27">
        <v>1</v>
      </c>
      <c r="L35" s="27">
        <v>0</v>
      </c>
      <c r="M35" s="27">
        <v>3</v>
      </c>
      <c r="N35" s="27">
        <v>7</v>
      </c>
      <c r="O35" s="30">
        <v>22</v>
      </c>
      <c r="P35" s="27"/>
      <c r="Q35" s="27">
        <v>7</v>
      </c>
      <c r="R35" s="27">
        <v>7</v>
      </c>
      <c r="S35" s="27">
        <v>6</v>
      </c>
      <c r="T35" s="27">
        <v>5</v>
      </c>
      <c r="U35" s="27">
        <v>4</v>
      </c>
      <c r="V35" s="30">
        <v>29</v>
      </c>
      <c r="W35" s="27"/>
      <c r="X35" s="42">
        <f t="shared" si="1"/>
        <v>51</v>
      </c>
      <c r="Y35" s="27"/>
    </row>
    <row r="36" spans="1:25" s="8" customFormat="1" x14ac:dyDescent="0.3">
      <c r="A36" s="8">
        <v>34</v>
      </c>
      <c r="B36" s="8">
        <v>12661</v>
      </c>
      <c r="C36" s="28" t="s">
        <v>572</v>
      </c>
      <c r="D36" s="27" t="s">
        <v>25</v>
      </c>
      <c r="E36" s="27" t="s">
        <v>46</v>
      </c>
      <c r="F36" s="27" t="s">
        <v>232</v>
      </c>
      <c r="G36" s="27" t="s">
        <v>573</v>
      </c>
      <c r="H36" s="29">
        <v>10</v>
      </c>
      <c r="I36" s="27">
        <v>1</v>
      </c>
      <c r="J36" s="27">
        <v>7</v>
      </c>
      <c r="K36" s="27">
        <v>0</v>
      </c>
      <c r="L36" s="27">
        <v>7</v>
      </c>
      <c r="M36" s="27">
        <v>0</v>
      </c>
      <c r="N36" s="27">
        <v>6</v>
      </c>
      <c r="O36" s="30">
        <v>21</v>
      </c>
      <c r="P36" s="27"/>
      <c r="Q36" s="27">
        <v>7</v>
      </c>
      <c r="R36" s="27">
        <v>6</v>
      </c>
      <c r="S36" s="27">
        <v>6</v>
      </c>
      <c r="T36" s="27">
        <v>7</v>
      </c>
      <c r="U36" s="27">
        <v>0</v>
      </c>
      <c r="V36" s="30">
        <v>26</v>
      </c>
      <c r="W36" s="27"/>
      <c r="X36" s="42">
        <f t="shared" si="1"/>
        <v>47</v>
      </c>
      <c r="Y36" s="27"/>
    </row>
    <row r="37" spans="1:25" s="8" customFormat="1" x14ac:dyDescent="0.3">
      <c r="A37" s="8">
        <v>35</v>
      </c>
      <c r="B37" s="8">
        <v>12626</v>
      </c>
      <c r="C37" s="28" t="s">
        <v>554</v>
      </c>
      <c r="D37" s="27" t="s">
        <v>16</v>
      </c>
      <c r="E37" s="27" t="s">
        <v>21</v>
      </c>
      <c r="F37" s="27" t="s">
        <v>22</v>
      </c>
      <c r="G37" s="27" t="s">
        <v>195</v>
      </c>
      <c r="H37" s="29">
        <v>10</v>
      </c>
      <c r="I37" s="27">
        <v>3</v>
      </c>
      <c r="J37" s="27">
        <v>7</v>
      </c>
      <c r="K37" s="27">
        <v>0</v>
      </c>
      <c r="L37" s="27">
        <v>3</v>
      </c>
      <c r="M37" s="27">
        <v>3</v>
      </c>
      <c r="N37" s="27">
        <v>0</v>
      </c>
      <c r="O37" s="30">
        <v>16</v>
      </c>
      <c r="P37" s="27"/>
      <c r="Q37" s="27">
        <v>7</v>
      </c>
      <c r="R37" s="27">
        <v>7</v>
      </c>
      <c r="S37" s="27">
        <v>7</v>
      </c>
      <c r="T37" s="27">
        <v>7</v>
      </c>
      <c r="U37" s="27">
        <v>1</v>
      </c>
      <c r="V37" s="30">
        <v>29</v>
      </c>
      <c r="W37" s="27"/>
      <c r="X37" s="42">
        <f t="shared" si="1"/>
        <v>45</v>
      </c>
      <c r="Y37" s="27"/>
    </row>
    <row r="38" spans="1:25" s="8" customFormat="1" x14ac:dyDescent="0.3">
      <c r="A38" s="8">
        <v>36</v>
      </c>
      <c r="B38" s="8">
        <v>12653</v>
      </c>
      <c r="C38" s="28" t="s">
        <v>611</v>
      </c>
      <c r="D38" s="27" t="s">
        <v>280</v>
      </c>
      <c r="E38" s="27" t="s">
        <v>7</v>
      </c>
      <c r="F38" s="27" t="s">
        <v>8</v>
      </c>
      <c r="G38" s="27" t="s">
        <v>85</v>
      </c>
      <c r="H38" s="29">
        <v>10</v>
      </c>
      <c r="I38" s="27">
        <v>3</v>
      </c>
      <c r="J38" s="27">
        <v>7</v>
      </c>
      <c r="K38" s="27">
        <v>5</v>
      </c>
      <c r="L38" s="27">
        <v>0</v>
      </c>
      <c r="M38" s="27">
        <v>5</v>
      </c>
      <c r="N38" s="27">
        <v>4</v>
      </c>
      <c r="O38" s="30">
        <v>24</v>
      </c>
      <c r="P38" s="27"/>
      <c r="Q38" s="27">
        <v>7</v>
      </c>
      <c r="R38" s="27">
        <v>7</v>
      </c>
      <c r="S38" s="27">
        <v>6</v>
      </c>
      <c r="T38" s="27">
        <v>0</v>
      </c>
      <c r="U38" s="27">
        <v>1</v>
      </c>
      <c r="V38" s="30">
        <v>21</v>
      </c>
      <c r="W38" s="27"/>
      <c r="X38" s="42">
        <f t="shared" si="1"/>
        <v>45</v>
      </c>
      <c r="Y38" s="27"/>
    </row>
    <row r="39" spans="1:25" s="8" customFormat="1" x14ac:dyDescent="0.3">
      <c r="A39" s="8">
        <v>37</v>
      </c>
      <c r="B39" s="8">
        <v>12531</v>
      </c>
      <c r="C39" s="28" t="s">
        <v>542</v>
      </c>
      <c r="D39" s="27" t="s">
        <v>112</v>
      </c>
      <c r="E39" s="27" t="s">
        <v>2</v>
      </c>
      <c r="F39" s="27" t="s">
        <v>3</v>
      </c>
      <c r="G39" s="27" t="s">
        <v>543</v>
      </c>
      <c r="H39" s="29">
        <v>10</v>
      </c>
      <c r="I39" s="27">
        <v>4</v>
      </c>
      <c r="J39" s="27">
        <v>7</v>
      </c>
      <c r="K39" s="27">
        <v>0</v>
      </c>
      <c r="L39" s="27">
        <v>4</v>
      </c>
      <c r="M39" s="27">
        <v>5</v>
      </c>
      <c r="N39" s="27">
        <v>0</v>
      </c>
      <c r="O39" s="30">
        <v>20</v>
      </c>
      <c r="P39" s="27"/>
      <c r="Q39" s="27">
        <v>7</v>
      </c>
      <c r="R39" s="27">
        <v>7</v>
      </c>
      <c r="S39" s="27">
        <v>7</v>
      </c>
      <c r="T39" s="27">
        <v>0</v>
      </c>
      <c r="U39" s="27">
        <v>0</v>
      </c>
      <c r="V39" s="30">
        <v>21</v>
      </c>
      <c r="W39" s="27"/>
      <c r="X39" s="42">
        <f t="shared" si="1"/>
        <v>41</v>
      </c>
      <c r="Y39" s="27"/>
    </row>
    <row r="40" spans="1:25" s="8" customFormat="1" x14ac:dyDescent="0.3">
      <c r="A40" s="8">
        <v>38</v>
      </c>
      <c r="B40" s="8">
        <v>12511</v>
      </c>
      <c r="C40" s="28" t="s">
        <v>605</v>
      </c>
      <c r="D40" s="27" t="s">
        <v>469</v>
      </c>
      <c r="E40" s="27" t="s">
        <v>39</v>
      </c>
      <c r="F40" s="27" t="s">
        <v>40</v>
      </c>
      <c r="G40" s="27" t="s">
        <v>606</v>
      </c>
      <c r="H40" s="29">
        <v>10</v>
      </c>
      <c r="I40" s="27">
        <v>6</v>
      </c>
      <c r="J40" s="27">
        <v>0</v>
      </c>
      <c r="K40" s="27">
        <v>0</v>
      </c>
      <c r="L40" s="27">
        <v>0</v>
      </c>
      <c r="M40" s="27">
        <v>7</v>
      </c>
      <c r="N40" s="27">
        <v>1</v>
      </c>
      <c r="O40" s="30">
        <v>14</v>
      </c>
      <c r="P40" s="27"/>
      <c r="Q40" s="27">
        <v>6</v>
      </c>
      <c r="R40" s="27">
        <v>7</v>
      </c>
      <c r="S40" s="27">
        <v>0</v>
      </c>
      <c r="T40" s="27">
        <v>7</v>
      </c>
      <c r="U40" s="27">
        <v>7</v>
      </c>
      <c r="V40" s="30">
        <v>27</v>
      </c>
      <c r="W40" s="27"/>
      <c r="X40" s="42">
        <f t="shared" si="1"/>
        <v>41</v>
      </c>
      <c r="Y40" s="27"/>
    </row>
    <row r="41" spans="1:25" s="8" customFormat="1" x14ac:dyDescent="0.3">
      <c r="A41" s="8">
        <v>39</v>
      </c>
      <c r="B41" s="8">
        <v>12398</v>
      </c>
      <c r="C41" s="28" t="s">
        <v>660</v>
      </c>
      <c r="D41" s="27" t="s">
        <v>661</v>
      </c>
      <c r="E41" s="27" t="s">
        <v>12</v>
      </c>
      <c r="F41" s="27" t="s">
        <v>13</v>
      </c>
      <c r="G41" s="27" t="s">
        <v>585</v>
      </c>
      <c r="H41" s="29">
        <v>10</v>
      </c>
      <c r="I41" s="27">
        <v>0</v>
      </c>
      <c r="J41" s="27">
        <v>7</v>
      </c>
      <c r="K41" s="27">
        <v>6</v>
      </c>
      <c r="L41" s="27">
        <v>7</v>
      </c>
      <c r="M41" s="27">
        <v>0</v>
      </c>
      <c r="N41" s="27">
        <v>7</v>
      </c>
      <c r="O41" s="30">
        <v>27</v>
      </c>
      <c r="P41" s="27"/>
      <c r="Q41" s="27">
        <v>0</v>
      </c>
      <c r="R41" s="27">
        <v>7</v>
      </c>
      <c r="S41" s="27">
        <v>0</v>
      </c>
      <c r="T41" s="27">
        <v>6</v>
      </c>
      <c r="U41" s="27">
        <v>0</v>
      </c>
      <c r="V41" s="30">
        <v>13</v>
      </c>
      <c r="W41" s="27"/>
      <c r="X41" s="42">
        <f t="shared" si="1"/>
        <v>40</v>
      </c>
      <c r="Y41" s="27"/>
    </row>
    <row r="42" spans="1:25" s="8" customFormat="1" x14ac:dyDescent="0.3">
      <c r="A42" s="8">
        <v>40</v>
      </c>
      <c r="B42" s="8">
        <v>12355</v>
      </c>
      <c r="C42" s="28" t="s">
        <v>631</v>
      </c>
      <c r="D42" s="27" t="s">
        <v>81</v>
      </c>
      <c r="E42" s="27" t="s">
        <v>39</v>
      </c>
      <c r="F42" s="27" t="s">
        <v>40</v>
      </c>
      <c r="G42" s="27" t="s">
        <v>41</v>
      </c>
      <c r="H42" s="29">
        <v>10</v>
      </c>
      <c r="I42" s="27">
        <v>4</v>
      </c>
      <c r="J42" s="27">
        <v>0</v>
      </c>
      <c r="K42" s="27">
        <v>0</v>
      </c>
      <c r="L42" s="27">
        <v>7</v>
      </c>
      <c r="M42" s="27">
        <v>0</v>
      </c>
      <c r="N42" s="27">
        <v>7</v>
      </c>
      <c r="O42" s="30">
        <v>18</v>
      </c>
      <c r="P42" s="27"/>
      <c r="Q42" s="27">
        <v>7</v>
      </c>
      <c r="R42" s="27">
        <v>7</v>
      </c>
      <c r="S42" s="27">
        <v>0</v>
      </c>
      <c r="T42" s="27">
        <v>7</v>
      </c>
      <c r="U42" s="27">
        <v>0</v>
      </c>
      <c r="V42" s="30">
        <v>21</v>
      </c>
      <c r="W42" s="27"/>
      <c r="X42" s="42">
        <f t="shared" si="1"/>
        <v>39</v>
      </c>
      <c r="Y42" s="27"/>
    </row>
    <row r="43" spans="1:25" s="8" customFormat="1" x14ac:dyDescent="0.3">
      <c r="A43" s="8">
        <v>41</v>
      </c>
      <c r="B43" s="8">
        <v>12322</v>
      </c>
      <c r="C43" s="28" t="s">
        <v>679</v>
      </c>
      <c r="D43" s="27" t="s">
        <v>1</v>
      </c>
      <c r="E43" s="27" t="s">
        <v>550</v>
      </c>
      <c r="F43" s="27" t="s">
        <v>626</v>
      </c>
      <c r="G43" s="27" t="s">
        <v>680</v>
      </c>
      <c r="H43" s="29">
        <v>10</v>
      </c>
      <c r="I43" s="27">
        <v>6</v>
      </c>
      <c r="J43" s="27">
        <v>6</v>
      </c>
      <c r="K43" s="27">
        <v>6</v>
      </c>
      <c r="L43" s="27">
        <v>7</v>
      </c>
      <c r="M43" s="27">
        <v>7</v>
      </c>
      <c r="N43" s="27">
        <v>7</v>
      </c>
      <c r="O43" s="30">
        <v>39</v>
      </c>
      <c r="P43" s="27"/>
      <c r="Q43" s="27"/>
      <c r="R43" s="27"/>
      <c r="S43" s="27"/>
      <c r="T43" s="27"/>
      <c r="U43" s="27"/>
      <c r="V43" s="30"/>
      <c r="W43" s="27"/>
      <c r="X43" s="42">
        <f t="shared" si="1"/>
        <v>39</v>
      </c>
      <c r="Y43" s="27"/>
    </row>
    <row r="44" spans="1:25" s="8" customFormat="1" x14ac:dyDescent="0.3">
      <c r="A44" s="8">
        <v>42</v>
      </c>
      <c r="B44" s="8">
        <v>12590</v>
      </c>
      <c r="C44" s="28" t="s">
        <v>564</v>
      </c>
      <c r="D44" s="27" t="s">
        <v>565</v>
      </c>
      <c r="E44" s="27" t="s">
        <v>17</v>
      </c>
      <c r="F44" s="27" t="s">
        <v>17</v>
      </c>
      <c r="G44" s="27" t="s">
        <v>566</v>
      </c>
      <c r="H44" s="29">
        <v>10</v>
      </c>
      <c r="I44" s="27">
        <v>7</v>
      </c>
      <c r="J44" s="27">
        <v>7</v>
      </c>
      <c r="K44" s="27">
        <v>3</v>
      </c>
      <c r="L44" s="27">
        <v>7</v>
      </c>
      <c r="M44" s="27">
        <v>7</v>
      </c>
      <c r="N44" s="27">
        <v>7</v>
      </c>
      <c r="O44" s="30">
        <v>38</v>
      </c>
      <c r="P44" s="27"/>
      <c r="Q44" s="27"/>
      <c r="R44" s="27"/>
      <c r="S44" s="27"/>
      <c r="T44" s="27"/>
      <c r="U44" s="27"/>
      <c r="V44" s="30"/>
      <c r="W44" s="27"/>
      <c r="X44" s="42">
        <f t="shared" si="1"/>
        <v>38</v>
      </c>
      <c r="Y44" s="27"/>
    </row>
    <row r="45" spans="1:25" s="8" customFormat="1" x14ac:dyDescent="0.3">
      <c r="A45" s="8">
        <v>43</v>
      </c>
      <c r="B45" s="8">
        <v>12621</v>
      </c>
      <c r="C45" s="28" t="s">
        <v>584</v>
      </c>
      <c r="D45" s="27" t="s">
        <v>168</v>
      </c>
      <c r="E45" s="27" t="s">
        <v>12</v>
      </c>
      <c r="F45" s="27" t="s">
        <v>13</v>
      </c>
      <c r="G45" s="27" t="s">
        <v>585</v>
      </c>
      <c r="H45" s="29">
        <v>10</v>
      </c>
      <c r="I45" s="27">
        <v>7</v>
      </c>
      <c r="J45" s="27">
        <v>7</v>
      </c>
      <c r="K45" s="27">
        <v>0</v>
      </c>
      <c r="L45" s="27">
        <v>7</v>
      </c>
      <c r="M45" s="27">
        <v>0</v>
      </c>
      <c r="N45" s="27">
        <v>0</v>
      </c>
      <c r="O45" s="30">
        <v>21</v>
      </c>
      <c r="P45" s="27"/>
      <c r="Q45" s="27">
        <v>7</v>
      </c>
      <c r="R45" s="27">
        <v>7</v>
      </c>
      <c r="S45" s="27">
        <v>0</v>
      </c>
      <c r="T45" s="27">
        <v>0</v>
      </c>
      <c r="U45" s="27">
        <v>2</v>
      </c>
      <c r="V45" s="30">
        <v>16</v>
      </c>
      <c r="W45" s="27"/>
      <c r="X45" s="42">
        <f t="shared" si="1"/>
        <v>37</v>
      </c>
      <c r="Y45" s="27"/>
    </row>
    <row r="46" spans="1:25" s="8" customFormat="1" x14ac:dyDescent="0.3">
      <c r="A46" s="8">
        <v>44</v>
      </c>
      <c r="B46" s="8">
        <v>12662</v>
      </c>
      <c r="C46" s="28" t="s">
        <v>537</v>
      </c>
      <c r="D46" s="27" t="s">
        <v>81</v>
      </c>
      <c r="E46" s="27" t="s">
        <v>46</v>
      </c>
      <c r="F46" s="27" t="s">
        <v>232</v>
      </c>
      <c r="G46" s="27" t="s">
        <v>538</v>
      </c>
      <c r="H46" s="29">
        <v>10</v>
      </c>
      <c r="I46" s="27">
        <v>7</v>
      </c>
      <c r="J46" s="27">
        <v>7</v>
      </c>
      <c r="K46" s="27">
        <v>0</v>
      </c>
      <c r="L46" s="27">
        <v>7</v>
      </c>
      <c r="M46" s="27">
        <v>7</v>
      </c>
      <c r="N46" s="27">
        <v>7</v>
      </c>
      <c r="O46" s="30">
        <v>35</v>
      </c>
      <c r="P46" s="27"/>
      <c r="Q46" s="27"/>
      <c r="R46" s="27"/>
      <c r="S46" s="27"/>
      <c r="T46" s="27"/>
      <c r="U46" s="27"/>
      <c r="V46" s="30"/>
      <c r="W46" s="27"/>
      <c r="X46" s="42">
        <f t="shared" si="1"/>
        <v>35</v>
      </c>
      <c r="Y46" s="27"/>
    </row>
    <row r="47" spans="1:25" s="8" customFormat="1" x14ac:dyDescent="0.3">
      <c r="A47" s="8">
        <v>45</v>
      </c>
      <c r="B47" s="8">
        <v>12556</v>
      </c>
      <c r="C47" s="28" t="s">
        <v>558</v>
      </c>
      <c r="D47" s="27" t="s">
        <v>45</v>
      </c>
      <c r="E47" s="27" t="s">
        <v>39</v>
      </c>
      <c r="F47" s="27" t="s">
        <v>40</v>
      </c>
      <c r="G47" s="27" t="s">
        <v>559</v>
      </c>
      <c r="H47" s="29">
        <v>10</v>
      </c>
      <c r="I47" s="27">
        <v>0</v>
      </c>
      <c r="J47" s="27">
        <v>0</v>
      </c>
      <c r="K47" s="27">
        <v>0</v>
      </c>
      <c r="L47" s="27">
        <v>7</v>
      </c>
      <c r="M47" s="27">
        <v>7</v>
      </c>
      <c r="N47" s="27">
        <v>0</v>
      </c>
      <c r="O47" s="30">
        <v>14</v>
      </c>
      <c r="P47" s="27"/>
      <c r="Q47" s="27">
        <v>7</v>
      </c>
      <c r="R47" s="27">
        <v>7</v>
      </c>
      <c r="S47" s="27">
        <v>0</v>
      </c>
      <c r="T47" s="27">
        <v>7</v>
      </c>
      <c r="U47" s="27">
        <v>0</v>
      </c>
      <c r="V47" s="30">
        <v>21</v>
      </c>
      <c r="W47" s="27"/>
      <c r="X47" s="42">
        <f t="shared" si="1"/>
        <v>35</v>
      </c>
      <c r="Y47" s="27"/>
    </row>
    <row r="48" spans="1:25" s="8" customFormat="1" x14ac:dyDescent="0.3">
      <c r="A48" s="8">
        <v>46</v>
      </c>
      <c r="B48" s="8">
        <v>12430</v>
      </c>
      <c r="C48" s="28" t="s">
        <v>614</v>
      </c>
      <c r="D48" s="27" t="s">
        <v>112</v>
      </c>
      <c r="E48" s="27" t="s">
        <v>34</v>
      </c>
      <c r="F48" s="27" t="s">
        <v>525</v>
      </c>
      <c r="G48" s="27" t="s">
        <v>526</v>
      </c>
      <c r="H48" s="29">
        <v>10</v>
      </c>
      <c r="I48" s="27">
        <v>0</v>
      </c>
      <c r="J48" s="27">
        <v>1</v>
      </c>
      <c r="K48" s="27">
        <v>4</v>
      </c>
      <c r="L48" s="27">
        <v>4</v>
      </c>
      <c r="M48" s="27">
        <v>7</v>
      </c>
      <c r="N48" s="27">
        <v>0</v>
      </c>
      <c r="O48" s="30">
        <v>16</v>
      </c>
      <c r="P48" s="27"/>
      <c r="Q48" s="27">
        <v>6</v>
      </c>
      <c r="R48" s="27">
        <v>6</v>
      </c>
      <c r="S48" s="27">
        <v>5</v>
      </c>
      <c r="T48" s="27">
        <v>0</v>
      </c>
      <c r="U48" s="27">
        <v>2</v>
      </c>
      <c r="V48" s="30">
        <v>19</v>
      </c>
      <c r="W48" s="27"/>
      <c r="X48" s="42">
        <f t="shared" si="1"/>
        <v>35</v>
      </c>
      <c r="Y48" s="27"/>
    </row>
    <row r="49" spans="1:25" s="8" customFormat="1" x14ac:dyDescent="0.3">
      <c r="A49" s="8">
        <v>47</v>
      </c>
      <c r="B49" s="8">
        <v>12444</v>
      </c>
      <c r="C49" s="28" t="s">
        <v>533</v>
      </c>
      <c r="D49" s="27" t="s">
        <v>534</v>
      </c>
      <c r="E49" s="27" t="s">
        <v>34</v>
      </c>
      <c r="F49" s="27" t="s">
        <v>163</v>
      </c>
      <c r="G49" s="27" t="s">
        <v>535</v>
      </c>
      <c r="H49" s="29">
        <v>10</v>
      </c>
      <c r="I49" s="27">
        <v>4</v>
      </c>
      <c r="J49" s="27">
        <v>7</v>
      </c>
      <c r="K49" s="27">
        <v>0</v>
      </c>
      <c r="L49" s="27">
        <v>0</v>
      </c>
      <c r="M49" s="27">
        <v>5</v>
      </c>
      <c r="N49" s="27">
        <v>0</v>
      </c>
      <c r="O49" s="30">
        <v>16</v>
      </c>
      <c r="P49" s="27"/>
      <c r="Q49" s="27">
        <v>0</v>
      </c>
      <c r="R49" s="27">
        <v>6</v>
      </c>
      <c r="S49" s="27">
        <v>6</v>
      </c>
      <c r="T49" s="27">
        <v>4</v>
      </c>
      <c r="U49" s="27">
        <v>0</v>
      </c>
      <c r="V49" s="30">
        <v>16</v>
      </c>
      <c r="W49" s="27"/>
      <c r="X49" s="42">
        <f t="shared" si="1"/>
        <v>32</v>
      </c>
      <c r="Y49" s="27"/>
    </row>
    <row r="50" spans="1:25" s="8" customFormat="1" x14ac:dyDescent="0.3">
      <c r="A50" s="8">
        <v>48</v>
      </c>
      <c r="B50" s="8">
        <v>12450</v>
      </c>
      <c r="C50" s="28" t="s">
        <v>536</v>
      </c>
      <c r="D50" s="27" t="s">
        <v>56</v>
      </c>
      <c r="E50" s="27" t="s">
        <v>21</v>
      </c>
      <c r="F50" s="27" t="s">
        <v>22</v>
      </c>
      <c r="G50" s="27" t="s">
        <v>521</v>
      </c>
      <c r="H50" s="29">
        <v>10</v>
      </c>
      <c r="I50" s="27">
        <v>4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30">
        <v>4</v>
      </c>
      <c r="P50" s="27"/>
      <c r="Q50" s="27">
        <v>7</v>
      </c>
      <c r="R50" s="27">
        <v>6</v>
      </c>
      <c r="S50" s="27">
        <v>6</v>
      </c>
      <c r="T50" s="27">
        <v>7</v>
      </c>
      <c r="U50" s="27">
        <v>1</v>
      </c>
      <c r="V50" s="30">
        <v>27</v>
      </c>
      <c r="W50" s="27"/>
      <c r="X50" s="42">
        <f t="shared" si="1"/>
        <v>31</v>
      </c>
      <c r="Y50" s="27"/>
    </row>
    <row r="51" spans="1:25" s="8" customFormat="1" x14ac:dyDescent="0.3">
      <c r="A51" s="8">
        <v>49</v>
      </c>
      <c r="B51" s="8">
        <v>12665</v>
      </c>
      <c r="C51" s="28" t="s">
        <v>548</v>
      </c>
      <c r="D51" s="27" t="s">
        <v>28</v>
      </c>
      <c r="E51" s="27" t="s">
        <v>46</v>
      </c>
      <c r="F51" s="27" t="s">
        <v>232</v>
      </c>
      <c r="G51" s="27" t="s">
        <v>538</v>
      </c>
      <c r="H51" s="29">
        <v>10</v>
      </c>
      <c r="I51" s="27">
        <v>6</v>
      </c>
      <c r="J51" s="27">
        <v>7</v>
      </c>
      <c r="K51" s="27">
        <v>0</v>
      </c>
      <c r="L51" s="27">
        <v>6</v>
      </c>
      <c r="M51" s="27">
        <v>6</v>
      </c>
      <c r="N51" s="27">
        <v>6</v>
      </c>
      <c r="O51" s="30">
        <v>31</v>
      </c>
      <c r="P51" s="27"/>
      <c r="Q51" s="27"/>
      <c r="R51" s="27"/>
      <c r="S51" s="27"/>
      <c r="T51" s="27"/>
      <c r="U51" s="27"/>
      <c r="V51" s="30"/>
      <c r="W51" s="27"/>
      <c r="X51" s="42">
        <f t="shared" si="1"/>
        <v>31</v>
      </c>
      <c r="Y51" s="27"/>
    </row>
    <row r="52" spans="1:25" s="8" customFormat="1" x14ac:dyDescent="0.3">
      <c r="A52" s="8">
        <v>50</v>
      </c>
      <c r="B52" s="8">
        <v>12352</v>
      </c>
      <c r="C52" s="28" t="s">
        <v>37</v>
      </c>
      <c r="D52" s="27" t="s">
        <v>11</v>
      </c>
      <c r="E52" s="27" t="s">
        <v>39</v>
      </c>
      <c r="F52" s="27" t="s">
        <v>202</v>
      </c>
      <c r="G52" s="27" t="s">
        <v>203</v>
      </c>
      <c r="H52" s="29">
        <v>10</v>
      </c>
      <c r="I52" s="27">
        <v>4</v>
      </c>
      <c r="J52" s="27">
        <v>0</v>
      </c>
      <c r="K52" s="27">
        <v>6</v>
      </c>
      <c r="L52" s="27">
        <v>0</v>
      </c>
      <c r="M52" s="27">
        <v>4</v>
      </c>
      <c r="N52" s="27">
        <v>2</v>
      </c>
      <c r="O52" s="30">
        <v>16</v>
      </c>
      <c r="P52" s="27"/>
      <c r="Q52" s="27">
        <v>7</v>
      </c>
      <c r="R52" s="27">
        <v>7</v>
      </c>
      <c r="S52" s="27">
        <v>0</v>
      </c>
      <c r="T52" s="27">
        <v>0</v>
      </c>
      <c r="U52" s="27">
        <v>0</v>
      </c>
      <c r="V52" s="30">
        <v>14</v>
      </c>
      <c r="W52" s="27"/>
      <c r="X52" s="42">
        <f t="shared" si="1"/>
        <v>30</v>
      </c>
      <c r="Y52" s="27"/>
    </row>
    <row r="53" spans="1:25" s="8" customFormat="1" x14ac:dyDescent="0.3">
      <c r="A53" s="8">
        <v>51</v>
      </c>
      <c r="B53" s="8">
        <v>12663</v>
      </c>
      <c r="C53" s="28" t="s">
        <v>546</v>
      </c>
      <c r="D53" s="27" t="s">
        <v>469</v>
      </c>
      <c r="E53" s="27" t="s">
        <v>46</v>
      </c>
      <c r="F53" s="27" t="s">
        <v>232</v>
      </c>
      <c r="G53" s="27" t="s">
        <v>547</v>
      </c>
      <c r="H53" s="29">
        <v>10</v>
      </c>
      <c r="I53" s="27">
        <v>1</v>
      </c>
      <c r="J53" s="27">
        <v>7</v>
      </c>
      <c r="K53" s="27">
        <v>0</v>
      </c>
      <c r="L53" s="27">
        <v>7</v>
      </c>
      <c r="M53" s="27">
        <v>6</v>
      </c>
      <c r="N53" s="27">
        <v>7</v>
      </c>
      <c r="O53" s="30">
        <v>28</v>
      </c>
      <c r="P53" s="27"/>
      <c r="Q53" s="27"/>
      <c r="R53" s="27"/>
      <c r="S53" s="27"/>
      <c r="T53" s="27"/>
      <c r="U53" s="27"/>
      <c r="V53" s="30"/>
      <c r="W53" s="27"/>
      <c r="X53" s="42">
        <f t="shared" si="1"/>
        <v>28</v>
      </c>
      <c r="Y53" s="27"/>
    </row>
    <row r="54" spans="1:25" s="8" customFormat="1" x14ac:dyDescent="0.3">
      <c r="A54" s="8">
        <v>52</v>
      </c>
      <c r="B54" s="8">
        <v>12624</v>
      </c>
      <c r="C54" s="28" t="s">
        <v>560</v>
      </c>
      <c r="D54" s="27" t="s">
        <v>43</v>
      </c>
      <c r="E54" s="27" t="s">
        <v>46</v>
      </c>
      <c r="F54" s="27" t="s">
        <v>232</v>
      </c>
      <c r="G54" s="27" t="s">
        <v>561</v>
      </c>
      <c r="H54" s="29">
        <v>10</v>
      </c>
      <c r="I54" s="27">
        <v>0</v>
      </c>
      <c r="J54" s="27">
        <v>7</v>
      </c>
      <c r="K54" s="27">
        <v>0</v>
      </c>
      <c r="L54" s="27">
        <v>7</v>
      </c>
      <c r="M54" s="27">
        <v>7</v>
      </c>
      <c r="N54" s="27">
        <v>7</v>
      </c>
      <c r="O54" s="30">
        <v>28</v>
      </c>
      <c r="P54" s="27"/>
      <c r="Q54" s="27"/>
      <c r="R54" s="27"/>
      <c r="S54" s="27"/>
      <c r="T54" s="27"/>
      <c r="U54" s="27"/>
      <c r="V54" s="30"/>
      <c r="W54" s="27"/>
      <c r="X54" s="42">
        <f t="shared" si="1"/>
        <v>28</v>
      </c>
      <c r="Y54" s="27"/>
    </row>
    <row r="55" spans="1:25" s="8" customFormat="1" x14ac:dyDescent="0.3">
      <c r="A55" s="8">
        <v>53</v>
      </c>
      <c r="B55" s="8">
        <v>12323</v>
      </c>
      <c r="C55" s="28" t="s">
        <v>624</v>
      </c>
      <c r="D55" s="27" t="s">
        <v>625</v>
      </c>
      <c r="E55" s="27" t="s">
        <v>550</v>
      </c>
      <c r="F55" s="27" t="s">
        <v>626</v>
      </c>
      <c r="G55" s="27" t="s">
        <v>627</v>
      </c>
      <c r="H55" s="29">
        <v>10</v>
      </c>
      <c r="I55" s="27">
        <v>6</v>
      </c>
      <c r="J55" s="27">
        <v>6</v>
      </c>
      <c r="K55" s="27">
        <v>6</v>
      </c>
      <c r="L55" s="27">
        <v>1</v>
      </c>
      <c r="M55" s="27">
        <v>2</v>
      </c>
      <c r="N55" s="27">
        <v>7</v>
      </c>
      <c r="O55" s="30">
        <v>28</v>
      </c>
      <c r="P55" s="27"/>
      <c r="Q55" s="27"/>
      <c r="R55" s="27"/>
      <c r="S55" s="27"/>
      <c r="T55" s="27"/>
      <c r="U55" s="27"/>
      <c r="V55" s="30"/>
      <c r="W55" s="27"/>
      <c r="X55" s="42">
        <f t="shared" si="1"/>
        <v>28</v>
      </c>
      <c r="Y55" s="27"/>
    </row>
    <row r="56" spans="1:25" s="8" customFormat="1" x14ac:dyDescent="0.3">
      <c r="A56" s="8">
        <v>81</v>
      </c>
      <c r="B56" s="8">
        <v>12518</v>
      </c>
      <c r="C56" s="28" t="s">
        <v>574</v>
      </c>
      <c r="D56" s="27" t="s">
        <v>575</v>
      </c>
      <c r="E56" s="27" t="s">
        <v>17</v>
      </c>
      <c r="F56" s="27" t="s">
        <v>17</v>
      </c>
      <c r="G56" s="27" t="s">
        <v>576</v>
      </c>
      <c r="H56" s="29">
        <v>10</v>
      </c>
      <c r="I56" s="27">
        <v>4</v>
      </c>
      <c r="J56" s="27">
        <v>7</v>
      </c>
      <c r="K56" s="27">
        <v>2</v>
      </c>
      <c r="L56" s="27">
        <v>1</v>
      </c>
      <c r="M56" s="27">
        <v>7</v>
      </c>
      <c r="N56" s="27">
        <v>7</v>
      </c>
      <c r="O56" s="30">
        <v>28</v>
      </c>
      <c r="P56" s="27"/>
      <c r="Q56" s="27"/>
      <c r="R56" s="27"/>
      <c r="S56" s="27"/>
      <c r="T56" s="27"/>
      <c r="U56" s="27"/>
      <c r="V56" s="30">
        <v>0</v>
      </c>
      <c r="W56" s="27">
        <v>404</v>
      </c>
      <c r="X56" s="42">
        <f t="shared" si="1"/>
        <v>28</v>
      </c>
      <c r="Y56" s="27"/>
    </row>
    <row r="57" spans="1:25" s="8" customFormat="1" x14ac:dyDescent="0.3">
      <c r="A57" s="8">
        <v>54</v>
      </c>
      <c r="B57" s="8">
        <v>12452</v>
      </c>
      <c r="C57" s="28" t="s">
        <v>602</v>
      </c>
      <c r="D57" s="27" t="s">
        <v>56</v>
      </c>
      <c r="E57" s="27" t="s">
        <v>21</v>
      </c>
      <c r="F57" s="27" t="s">
        <v>22</v>
      </c>
      <c r="G57" s="27" t="s">
        <v>603</v>
      </c>
      <c r="H57" s="29">
        <v>10</v>
      </c>
      <c r="I57" s="27">
        <v>4</v>
      </c>
      <c r="J57" s="27">
        <v>0</v>
      </c>
      <c r="K57" s="27">
        <v>0</v>
      </c>
      <c r="L57" s="27">
        <v>5</v>
      </c>
      <c r="M57" s="27">
        <v>4</v>
      </c>
      <c r="N57" s="27">
        <v>0</v>
      </c>
      <c r="O57" s="30">
        <v>13</v>
      </c>
      <c r="P57" s="27"/>
      <c r="Q57" s="27">
        <v>0</v>
      </c>
      <c r="R57" s="27">
        <v>7</v>
      </c>
      <c r="S57" s="27">
        <v>0</v>
      </c>
      <c r="T57" s="27">
        <v>7</v>
      </c>
      <c r="U57" s="27">
        <v>0</v>
      </c>
      <c r="V57" s="30">
        <v>14</v>
      </c>
      <c r="W57" s="27"/>
      <c r="X57" s="42">
        <f t="shared" si="1"/>
        <v>27</v>
      </c>
      <c r="Y57" s="27"/>
    </row>
    <row r="58" spans="1:25" x14ac:dyDescent="0.3">
      <c r="A58">
        <v>56</v>
      </c>
      <c r="B58">
        <v>12428</v>
      </c>
      <c r="C58" s="35" t="s">
        <v>553</v>
      </c>
      <c r="D58" s="23" t="s">
        <v>6</v>
      </c>
      <c r="E58" s="23" t="s">
        <v>12</v>
      </c>
      <c r="F58" s="23" t="s">
        <v>13</v>
      </c>
      <c r="G58" s="23" t="s">
        <v>157</v>
      </c>
      <c r="H58" s="26">
        <v>10</v>
      </c>
      <c r="I58" s="23">
        <v>0</v>
      </c>
      <c r="J58" s="23">
        <v>7</v>
      </c>
      <c r="K58" s="23">
        <v>0</v>
      </c>
      <c r="L58" s="23">
        <v>0</v>
      </c>
      <c r="M58" s="23">
        <v>7</v>
      </c>
      <c r="N58" s="23">
        <v>7</v>
      </c>
      <c r="O58" s="25">
        <v>21</v>
      </c>
      <c r="P58" s="23"/>
      <c r="Q58" s="23"/>
      <c r="R58" s="23"/>
      <c r="S58" s="23"/>
      <c r="T58" s="23"/>
      <c r="U58" s="23"/>
      <c r="V58" s="25"/>
      <c r="W58" s="23"/>
      <c r="X58" s="44">
        <f t="shared" si="1"/>
        <v>21</v>
      </c>
      <c r="Y58" s="23"/>
    </row>
    <row r="59" spans="1:25" x14ac:dyDescent="0.3">
      <c r="A59">
        <v>57</v>
      </c>
      <c r="B59">
        <v>12620</v>
      </c>
      <c r="C59" s="35" t="s">
        <v>615</v>
      </c>
      <c r="D59" s="23" t="s">
        <v>616</v>
      </c>
      <c r="E59" s="23" t="s">
        <v>12</v>
      </c>
      <c r="F59" s="23" t="s">
        <v>13</v>
      </c>
      <c r="G59" s="23" t="s">
        <v>617</v>
      </c>
      <c r="H59" s="26">
        <v>10</v>
      </c>
      <c r="I59" s="23">
        <v>7</v>
      </c>
      <c r="J59" s="23">
        <v>7</v>
      </c>
      <c r="K59" s="23">
        <v>0</v>
      </c>
      <c r="L59" s="23">
        <v>7</v>
      </c>
      <c r="M59" s="23">
        <v>0</v>
      </c>
      <c r="N59" s="23">
        <v>0</v>
      </c>
      <c r="O59" s="25">
        <v>21</v>
      </c>
      <c r="P59" s="23"/>
      <c r="Q59" s="23"/>
      <c r="R59" s="23"/>
      <c r="S59" s="23"/>
      <c r="T59" s="23"/>
      <c r="U59" s="23"/>
      <c r="V59" s="25"/>
      <c r="W59" s="23"/>
      <c r="X59" s="44">
        <f t="shared" si="1"/>
        <v>21</v>
      </c>
      <c r="Y59" s="23"/>
    </row>
    <row r="60" spans="1:25" x14ac:dyDescent="0.3">
      <c r="A60">
        <v>58</v>
      </c>
      <c r="B60">
        <v>12190</v>
      </c>
      <c r="C60" s="35" t="s">
        <v>621</v>
      </c>
      <c r="D60" s="23" t="s">
        <v>11</v>
      </c>
      <c r="E60" s="23" t="s">
        <v>17</v>
      </c>
      <c r="F60" s="23" t="s">
        <v>208</v>
      </c>
      <c r="G60" s="23" t="s">
        <v>209</v>
      </c>
      <c r="H60" s="26">
        <v>10</v>
      </c>
      <c r="I60" s="23">
        <v>0</v>
      </c>
      <c r="J60" s="23">
        <v>7</v>
      </c>
      <c r="K60" s="23">
        <v>0</v>
      </c>
      <c r="L60" s="23">
        <v>0</v>
      </c>
      <c r="M60" s="23">
        <v>0</v>
      </c>
      <c r="N60" s="23">
        <v>0</v>
      </c>
      <c r="O60" s="25">
        <v>7</v>
      </c>
      <c r="P60" s="23"/>
      <c r="Q60" s="23">
        <v>7</v>
      </c>
      <c r="R60" s="23">
        <v>0</v>
      </c>
      <c r="S60" s="23">
        <v>7</v>
      </c>
      <c r="T60" s="23">
        <v>0</v>
      </c>
      <c r="U60" s="23">
        <v>0</v>
      </c>
      <c r="V60" s="25">
        <v>14</v>
      </c>
      <c r="W60" s="23"/>
      <c r="X60" s="44">
        <f t="shared" si="1"/>
        <v>21</v>
      </c>
      <c r="Y60" s="23"/>
    </row>
    <row r="61" spans="1:25" x14ac:dyDescent="0.3">
      <c r="A61">
        <v>59</v>
      </c>
      <c r="B61">
        <v>12282</v>
      </c>
      <c r="C61" s="35" t="s">
        <v>647</v>
      </c>
      <c r="D61" s="23" t="s">
        <v>28</v>
      </c>
      <c r="E61" s="23" t="s">
        <v>17</v>
      </c>
      <c r="F61" s="23" t="s">
        <v>17</v>
      </c>
      <c r="G61" s="23" t="s">
        <v>211</v>
      </c>
      <c r="H61" s="26">
        <v>10</v>
      </c>
      <c r="I61" s="23">
        <v>5</v>
      </c>
      <c r="J61" s="23">
        <v>3</v>
      </c>
      <c r="K61" s="23">
        <v>6</v>
      </c>
      <c r="L61" s="23">
        <v>0</v>
      </c>
      <c r="M61" s="23">
        <v>0</v>
      </c>
      <c r="N61" s="23">
        <v>7</v>
      </c>
      <c r="O61" s="25">
        <v>21</v>
      </c>
      <c r="P61" s="23"/>
      <c r="Q61" s="23"/>
      <c r="R61" s="23"/>
      <c r="S61" s="23"/>
      <c r="T61" s="23"/>
      <c r="U61" s="23"/>
      <c r="V61" s="25"/>
      <c r="W61" s="23"/>
      <c r="X61" s="44">
        <f t="shared" si="1"/>
        <v>21</v>
      </c>
      <c r="Y61" s="23"/>
    </row>
    <row r="62" spans="1:25" x14ac:dyDescent="0.3">
      <c r="A62">
        <v>60</v>
      </c>
      <c r="B62">
        <v>12695</v>
      </c>
      <c r="C62" s="35" t="s">
        <v>652</v>
      </c>
      <c r="D62" s="23" t="s">
        <v>81</v>
      </c>
      <c r="E62" s="23" t="s">
        <v>39</v>
      </c>
      <c r="F62" s="23" t="s">
        <v>124</v>
      </c>
      <c r="G62" s="23" t="s">
        <v>653</v>
      </c>
      <c r="H62" s="26">
        <v>10</v>
      </c>
      <c r="I62" s="23">
        <v>4</v>
      </c>
      <c r="J62" s="23">
        <v>2</v>
      </c>
      <c r="K62" s="23">
        <v>2</v>
      </c>
      <c r="L62" s="23">
        <v>0</v>
      </c>
      <c r="M62" s="23">
        <v>7</v>
      </c>
      <c r="N62" s="23">
        <v>6</v>
      </c>
      <c r="O62" s="25">
        <v>21</v>
      </c>
      <c r="P62" s="23"/>
      <c r="Q62" s="23"/>
      <c r="R62" s="23"/>
      <c r="S62" s="23"/>
      <c r="T62" s="23"/>
      <c r="U62" s="23"/>
      <c r="V62" s="25"/>
      <c r="W62" s="23"/>
      <c r="X62" s="44">
        <f t="shared" si="1"/>
        <v>21</v>
      </c>
      <c r="Y62" s="23"/>
    </row>
    <row r="63" spans="1:25" x14ac:dyDescent="0.3">
      <c r="A63">
        <v>61</v>
      </c>
      <c r="B63">
        <v>12682</v>
      </c>
      <c r="C63" s="35" t="s">
        <v>671</v>
      </c>
      <c r="D63" s="23" t="s">
        <v>11</v>
      </c>
      <c r="E63" s="23" t="s">
        <v>21</v>
      </c>
      <c r="F63" s="23" t="s">
        <v>672</v>
      </c>
      <c r="G63" s="23" t="s">
        <v>447</v>
      </c>
      <c r="H63" s="26">
        <v>10</v>
      </c>
      <c r="I63" s="23"/>
      <c r="J63" s="23"/>
      <c r="K63" s="23"/>
      <c r="L63" s="23"/>
      <c r="M63" s="23"/>
      <c r="N63" s="23"/>
      <c r="O63" s="25"/>
      <c r="P63" s="23"/>
      <c r="Q63" s="23">
        <v>7</v>
      </c>
      <c r="R63" s="23">
        <v>6</v>
      </c>
      <c r="S63" s="23">
        <v>0</v>
      </c>
      <c r="T63" s="23">
        <v>4</v>
      </c>
      <c r="U63" s="23">
        <v>3</v>
      </c>
      <c r="V63" s="25">
        <v>20</v>
      </c>
      <c r="W63" s="23"/>
      <c r="X63" s="44">
        <f t="shared" si="1"/>
        <v>20</v>
      </c>
      <c r="Y63" s="23"/>
    </row>
    <row r="64" spans="1:25" x14ac:dyDescent="0.3">
      <c r="A64">
        <v>62</v>
      </c>
      <c r="B64">
        <v>12496</v>
      </c>
      <c r="C64" s="35" t="s">
        <v>527</v>
      </c>
      <c r="D64" s="23" t="s">
        <v>539</v>
      </c>
      <c r="E64" s="23" t="s">
        <v>108</v>
      </c>
      <c r="F64" s="23" t="s">
        <v>540</v>
      </c>
      <c r="G64" s="23" t="s">
        <v>541</v>
      </c>
      <c r="H64" s="26">
        <v>10</v>
      </c>
      <c r="I64" s="23">
        <v>2</v>
      </c>
      <c r="J64" s="23">
        <v>7</v>
      </c>
      <c r="K64" s="23">
        <v>0</v>
      </c>
      <c r="L64" s="23">
        <v>7</v>
      </c>
      <c r="M64" s="23">
        <v>0</v>
      </c>
      <c r="N64" s="23">
        <v>3</v>
      </c>
      <c r="O64" s="25">
        <v>19</v>
      </c>
      <c r="P64" s="23"/>
      <c r="Q64" s="23"/>
      <c r="R64" s="23"/>
      <c r="S64" s="23"/>
      <c r="T64" s="23"/>
      <c r="U64" s="23"/>
      <c r="V64" s="25"/>
      <c r="W64" s="23"/>
      <c r="X64" s="44">
        <f t="shared" si="1"/>
        <v>19</v>
      </c>
      <c r="Y64" s="23"/>
    </row>
    <row r="65" spans="1:25" x14ac:dyDescent="0.3">
      <c r="A65">
        <v>63</v>
      </c>
      <c r="B65">
        <v>12629</v>
      </c>
      <c r="C65" s="35" t="s">
        <v>597</v>
      </c>
      <c r="D65" s="23" t="s">
        <v>598</v>
      </c>
      <c r="E65" s="23" t="s">
        <v>39</v>
      </c>
      <c r="F65" s="23" t="s">
        <v>124</v>
      </c>
      <c r="G65" s="23" t="s">
        <v>599</v>
      </c>
      <c r="H65" s="26">
        <v>10</v>
      </c>
      <c r="I65" s="23">
        <v>5</v>
      </c>
      <c r="J65" s="23">
        <v>2</v>
      </c>
      <c r="K65" s="23">
        <v>2</v>
      </c>
      <c r="L65" s="23">
        <v>0</v>
      </c>
      <c r="M65" s="23">
        <v>5</v>
      </c>
      <c r="N65" s="23">
        <v>5</v>
      </c>
      <c r="O65" s="25">
        <v>19</v>
      </c>
      <c r="P65" s="23"/>
      <c r="Q65" s="23"/>
      <c r="R65" s="23"/>
      <c r="S65" s="23"/>
      <c r="T65" s="23"/>
      <c r="U65" s="23"/>
      <c r="V65" s="25"/>
      <c r="W65" s="23"/>
      <c r="X65" s="44">
        <f t="shared" si="1"/>
        <v>19</v>
      </c>
      <c r="Y65" s="23"/>
    </row>
    <row r="66" spans="1:25" x14ac:dyDescent="0.3">
      <c r="A66">
        <v>64</v>
      </c>
      <c r="B66">
        <v>12668</v>
      </c>
      <c r="C66" s="35" t="s">
        <v>594</v>
      </c>
      <c r="D66" s="23" t="s">
        <v>595</v>
      </c>
      <c r="E66" s="23" t="s">
        <v>46</v>
      </c>
      <c r="F66" s="23" t="s">
        <v>232</v>
      </c>
      <c r="G66" s="23" t="s">
        <v>596</v>
      </c>
      <c r="H66" s="26">
        <v>10</v>
      </c>
      <c r="I66" s="23">
        <v>4</v>
      </c>
      <c r="J66" s="23">
        <v>7</v>
      </c>
      <c r="K66" s="23">
        <v>0</v>
      </c>
      <c r="L66" s="23">
        <v>7</v>
      </c>
      <c r="M66" s="23">
        <v>0</v>
      </c>
      <c r="N66" s="23">
        <v>0</v>
      </c>
      <c r="O66" s="25">
        <v>18</v>
      </c>
      <c r="P66" s="23"/>
      <c r="Q66" s="23"/>
      <c r="R66" s="23"/>
      <c r="S66" s="23"/>
      <c r="T66" s="23"/>
      <c r="U66" s="23"/>
      <c r="V66" s="25"/>
      <c r="W66" s="23"/>
      <c r="X66" s="44">
        <f t="shared" ref="X66:X84" si="2">O66+V66</f>
        <v>18</v>
      </c>
      <c r="Y66" s="23"/>
    </row>
    <row r="67" spans="1:25" x14ac:dyDescent="0.3">
      <c r="A67">
        <v>65</v>
      </c>
      <c r="B67">
        <v>12597</v>
      </c>
      <c r="C67" s="35" t="s">
        <v>607</v>
      </c>
      <c r="D67" s="23" t="s">
        <v>608</v>
      </c>
      <c r="E67" s="23" t="s">
        <v>2</v>
      </c>
      <c r="F67" s="23" t="s">
        <v>609</v>
      </c>
      <c r="G67" s="23" t="s">
        <v>610</v>
      </c>
      <c r="H67" s="26">
        <v>10</v>
      </c>
      <c r="I67" s="23">
        <v>3</v>
      </c>
      <c r="J67" s="23">
        <v>7</v>
      </c>
      <c r="K67" s="23">
        <v>0</v>
      </c>
      <c r="L67" s="23">
        <v>0</v>
      </c>
      <c r="M67" s="23">
        <v>4</v>
      </c>
      <c r="N67" s="23">
        <v>4</v>
      </c>
      <c r="O67" s="25">
        <v>18</v>
      </c>
      <c r="P67" s="23"/>
      <c r="Q67" s="23"/>
      <c r="R67" s="23"/>
      <c r="S67" s="23"/>
      <c r="T67" s="23"/>
      <c r="U67" s="23"/>
      <c r="V67" s="25"/>
      <c r="W67" s="23"/>
      <c r="X67" s="44">
        <f t="shared" si="2"/>
        <v>18</v>
      </c>
      <c r="Y67" s="23"/>
    </row>
    <row r="68" spans="1:25" x14ac:dyDescent="0.3">
      <c r="A68">
        <v>66</v>
      </c>
      <c r="B68">
        <v>12680</v>
      </c>
      <c r="C68" s="35" t="s">
        <v>643</v>
      </c>
      <c r="D68" s="23" t="s">
        <v>188</v>
      </c>
      <c r="E68" s="23" t="s">
        <v>39</v>
      </c>
      <c r="F68" s="23" t="s">
        <v>124</v>
      </c>
      <c r="G68" s="23" t="s">
        <v>644</v>
      </c>
      <c r="H68" s="26">
        <v>10</v>
      </c>
      <c r="I68" s="23">
        <v>3</v>
      </c>
      <c r="J68" s="23">
        <v>2</v>
      </c>
      <c r="K68" s="23">
        <v>1</v>
      </c>
      <c r="L68" s="23">
        <v>0</v>
      </c>
      <c r="M68" s="23">
        <v>3</v>
      </c>
      <c r="N68" s="23">
        <v>5</v>
      </c>
      <c r="O68" s="25">
        <v>14</v>
      </c>
      <c r="P68" s="23"/>
      <c r="Q68" s="23"/>
      <c r="R68" s="23"/>
      <c r="S68" s="23"/>
      <c r="T68" s="23"/>
      <c r="U68" s="23"/>
      <c r="V68" s="25"/>
      <c r="W68" s="23"/>
      <c r="X68" s="44">
        <f t="shared" si="2"/>
        <v>14</v>
      </c>
      <c r="Y68" s="23"/>
    </row>
    <row r="69" spans="1:25" x14ac:dyDescent="0.3">
      <c r="A69">
        <v>67</v>
      </c>
      <c r="B69">
        <v>12689</v>
      </c>
      <c r="C69" s="35" t="s">
        <v>650</v>
      </c>
      <c r="D69" s="23" t="s">
        <v>651</v>
      </c>
      <c r="E69" s="23" t="s">
        <v>7</v>
      </c>
      <c r="F69" s="23" t="s">
        <v>8</v>
      </c>
      <c r="G69" s="23">
        <v>2</v>
      </c>
      <c r="H69" s="26">
        <v>10</v>
      </c>
      <c r="I69" s="23">
        <v>3</v>
      </c>
      <c r="J69" s="23">
        <v>2</v>
      </c>
      <c r="K69" s="23">
        <v>0</v>
      </c>
      <c r="L69" s="23">
        <v>1</v>
      </c>
      <c r="M69" s="23">
        <v>5</v>
      </c>
      <c r="N69" s="23">
        <v>3</v>
      </c>
      <c r="O69" s="25">
        <v>14</v>
      </c>
      <c r="P69" s="23"/>
      <c r="Q69" s="23"/>
      <c r="R69" s="23"/>
      <c r="S69" s="23"/>
      <c r="T69" s="23"/>
      <c r="U69" s="23"/>
      <c r="V69" s="25"/>
      <c r="W69" s="23"/>
      <c r="X69" s="44">
        <f t="shared" si="2"/>
        <v>14</v>
      </c>
      <c r="Y69" s="23"/>
    </row>
    <row r="70" spans="1:25" x14ac:dyDescent="0.3">
      <c r="A70">
        <v>68</v>
      </c>
      <c r="B70">
        <v>12677</v>
      </c>
      <c r="C70" s="35" t="s">
        <v>670</v>
      </c>
      <c r="D70" s="23" t="s">
        <v>269</v>
      </c>
      <c r="E70" s="23" t="s">
        <v>46</v>
      </c>
      <c r="F70" s="23" t="s">
        <v>232</v>
      </c>
      <c r="G70" s="23" t="s">
        <v>613</v>
      </c>
      <c r="H70" s="26">
        <v>10</v>
      </c>
      <c r="I70" s="23">
        <v>0</v>
      </c>
      <c r="J70" s="23">
        <v>7</v>
      </c>
      <c r="K70" s="23">
        <v>0</v>
      </c>
      <c r="L70" s="23">
        <v>7</v>
      </c>
      <c r="M70" s="23">
        <v>0</v>
      </c>
      <c r="N70" s="23">
        <v>0</v>
      </c>
      <c r="O70" s="25">
        <v>14</v>
      </c>
      <c r="P70" s="23"/>
      <c r="Q70" s="23"/>
      <c r="R70" s="23"/>
      <c r="S70" s="23"/>
      <c r="T70" s="23"/>
      <c r="U70" s="23"/>
      <c r="V70" s="25"/>
      <c r="W70" s="23"/>
      <c r="X70" s="44">
        <f t="shared" si="2"/>
        <v>14</v>
      </c>
      <c r="Y70" s="23"/>
    </row>
    <row r="71" spans="1:25" x14ac:dyDescent="0.3">
      <c r="A71">
        <v>69</v>
      </c>
      <c r="B71">
        <v>12188</v>
      </c>
      <c r="C71" s="35" t="s">
        <v>635</v>
      </c>
      <c r="D71" s="23" t="s">
        <v>636</v>
      </c>
      <c r="E71" s="23" t="s">
        <v>72</v>
      </c>
      <c r="F71" s="23" t="s">
        <v>273</v>
      </c>
      <c r="G71" s="23" t="s">
        <v>637</v>
      </c>
      <c r="H71" s="26">
        <v>10</v>
      </c>
      <c r="I71" s="23">
        <v>0</v>
      </c>
      <c r="J71" s="23">
        <v>3</v>
      </c>
      <c r="K71" s="23">
        <v>3</v>
      </c>
      <c r="L71" s="23">
        <v>0</v>
      </c>
      <c r="M71" s="23">
        <v>0</v>
      </c>
      <c r="N71" s="23">
        <v>7</v>
      </c>
      <c r="O71" s="25">
        <v>13</v>
      </c>
      <c r="P71" s="23"/>
      <c r="Q71" s="23"/>
      <c r="R71" s="23"/>
      <c r="S71" s="23"/>
      <c r="T71" s="23"/>
      <c r="U71" s="23"/>
      <c r="V71" s="25"/>
      <c r="W71" s="23"/>
      <c r="X71" s="44">
        <f t="shared" si="2"/>
        <v>13</v>
      </c>
      <c r="Y71" s="23"/>
    </row>
    <row r="72" spans="1:25" x14ac:dyDescent="0.3">
      <c r="A72">
        <v>70</v>
      </c>
      <c r="B72">
        <v>12637</v>
      </c>
      <c r="C72" s="35" t="s">
        <v>568</v>
      </c>
      <c r="D72" s="23" t="s">
        <v>146</v>
      </c>
      <c r="E72" s="23" t="s">
        <v>217</v>
      </c>
      <c r="F72" s="23" t="s">
        <v>218</v>
      </c>
      <c r="G72" s="23" t="s">
        <v>569</v>
      </c>
      <c r="H72" s="26">
        <v>10</v>
      </c>
      <c r="I72" s="23">
        <v>4</v>
      </c>
      <c r="J72" s="23">
        <v>0</v>
      </c>
      <c r="K72" s="23">
        <v>0</v>
      </c>
      <c r="L72" s="23">
        <v>0</v>
      </c>
      <c r="M72" s="23">
        <v>5</v>
      </c>
      <c r="N72" s="23">
        <v>0</v>
      </c>
      <c r="O72" s="25">
        <v>9</v>
      </c>
      <c r="P72" s="23"/>
      <c r="Q72" s="23"/>
      <c r="R72" s="23"/>
      <c r="S72" s="23"/>
      <c r="T72" s="23"/>
      <c r="U72" s="23"/>
      <c r="V72" s="25"/>
      <c r="W72" s="23"/>
      <c r="X72" s="44">
        <f t="shared" si="2"/>
        <v>9</v>
      </c>
      <c r="Y72" s="23"/>
    </row>
    <row r="73" spans="1:25" x14ac:dyDescent="0.3">
      <c r="A73">
        <v>71</v>
      </c>
      <c r="B73">
        <v>12660</v>
      </c>
      <c r="C73" s="35" t="s">
        <v>571</v>
      </c>
      <c r="D73" s="23" t="s">
        <v>122</v>
      </c>
      <c r="E73" s="23" t="s">
        <v>217</v>
      </c>
      <c r="F73" s="23" t="s">
        <v>218</v>
      </c>
      <c r="G73" s="23" t="s">
        <v>219</v>
      </c>
      <c r="H73" s="26">
        <v>10</v>
      </c>
      <c r="I73" s="23">
        <v>4</v>
      </c>
      <c r="J73" s="23">
        <v>0</v>
      </c>
      <c r="K73" s="23">
        <v>0</v>
      </c>
      <c r="L73" s="23">
        <v>0</v>
      </c>
      <c r="M73" s="23">
        <v>5</v>
      </c>
      <c r="N73" s="23">
        <v>0</v>
      </c>
      <c r="O73" s="25">
        <v>9</v>
      </c>
      <c r="P73" s="23"/>
      <c r="Q73" s="23"/>
      <c r="R73" s="23"/>
      <c r="S73" s="23"/>
      <c r="T73" s="23"/>
      <c r="U73" s="23"/>
      <c r="V73" s="25"/>
      <c r="W73" s="23"/>
      <c r="X73" s="44">
        <f t="shared" si="2"/>
        <v>9</v>
      </c>
      <c r="Y73" s="23"/>
    </row>
    <row r="74" spans="1:25" x14ac:dyDescent="0.3">
      <c r="A74">
        <v>72</v>
      </c>
      <c r="B74">
        <v>12646</v>
      </c>
      <c r="C74" s="35" t="s">
        <v>579</v>
      </c>
      <c r="D74" s="23" t="s">
        <v>280</v>
      </c>
      <c r="E74" s="23" t="s">
        <v>217</v>
      </c>
      <c r="F74" s="23" t="s">
        <v>218</v>
      </c>
      <c r="G74" s="23" t="s">
        <v>219</v>
      </c>
      <c r="H74" s="26">
        <v>10</v>
      </c>
      <c r="I74" s="23">
        <v>4</v>
      </c>
      <c r="J74" s="23">
        <v>0</v>
      </c>
      <c r="K74" s="23">
        <v>0</v>
      </c>
      <c r="L74" s="23">
        <v>0</v>
      </c>
      <c r="M74" s="23">
        <v>5</v>
      </c>
      <c r="N74" s="23">
        <v>0</v>
      </c>
      <c r="O74" s="25">
        <v>9</v>
      </c>
      <c r="P74" s="23"/>
      <c r="Q74" s="23"/>
      <c r="R74" s="23"/>
      <c r="S74" s="23"/>
      <c r="T74" s="23"/>
      <c r="U74" s="23"/>
      <c r="V74" s="25"/>
      <c r="W74" s="23"/>
      <c r="X74" s="44">
        <f t="shared" si="2"/>
        <v>9</v>
      </c>
      <c r="Y74" s="23"/>
    </row>
    <row r="75" spans="1:25" x14ac:dyDescent="0.3">
      <c r="A75">
        <v>73</v>
      </c>
      <c r="B75">
        <v>12632</v>
      </c>
      <c r="C75" s="35" t="s">
        <v>580</v>
      </c>
      <c r="D75" s="23" t="s">
        <v>38</v>
      </c>
      <c r="E75" s="23" t="s">
        <v>217</v>
      </c>
      <c r="F75" s="23" t="s">
        <v>218</v>
      </c>
      <c r="G75" s="23" t="s">
        <v>219</v>
      </c>
      <c r="H75" s="26">
        <v>10</v>
      </c>
      <c r="I75" s="23">
        <v>4</v>
      </c>
      <c r="J75" s="23">
        <v>0</v>
      </c>
      <c r="K75" s="23">
        <v>0</v>
      </c>
      <c r="L75" s="23">
        <v>0</v>
      </c>
      <c r="M75" s="23">
        <v>5</v>
      </c>
      <c r="N75" s="23">
        <v>0</v>
      </c>
      <c r="O75" s="25">
        <v>9</v>
      </c>
      <c r="P75" s="23"/>
      <c r="Q75" s="23"/>
      <c r="R75" s="23"/>
      <c r="S75" s="23"/>
      <c r="T75" s="23"/>
      <c r="U75" s="23"/>
      <c r="V75" s="25"/>
      <c r="W75" s="23"/>
      <c r="X75" s="44">
        <f t="shared" si="2"/>
        <v>9</v>
      </c>
      <c r="Y75" s="23"/>
    </row>
    <row r="76" spans="1:25" x14ac:dyDescent="0.3">
      <c r="A76">
        <v>74</v>
      </c>
      <c r="B76">
        <v>12344</v>
      </c>
      <c r="C76" s="35" t="s">
        <v>648</v>
      </c>
      <c r="D76" s="23" t="s">
        <v>33</v>
      </c>
      <c r="E76" s="23" t="s">
        <v>17</v>
      </c>
      <c r="F76" s="23" t="s">
        <v>17</v>
      </c>
      <c r="G76" s="23" t="s">
        <v>211</v>
      </c>
      <c r="H76" s="26">
        <v>10</v>
      </c>
      <c r="I76" s="23">
        <v>4</v>
      </c>
      <c r="J76" s="23">
        <v>0</v>
      </c>
      <c r="K76" s="23">
        <v>0</v>
      </c>
      <c r="L76" s="23">
        <v>0</v>
      </c>
      <c r="M76" s="23">
        <v>5</v>
      </c>
      <c r="N76" s="23">
        <v>0</v>
      </c>
      <c r="O76" s="25">
        <v>9</v>
      </c>
      <c r="P76" s="23"/>
      <c r="Q76" s="23"/>
      <c r="R76" s="23"/>
      <c r="S76" s="23"/>
      <c r="T76" s="23"/>
      <c r="U76" s="23"/>
      <c r="V76" s="25"/>
      <c r="W76" s="23"/>
      <c r="X76" s="44">
        <f t="shared" si="2"/>
        <v>9</v>
      </c>
      <c r="Y76" s="23"/>
    </row>
    <row r="77" spans="1:25" x14ac:dyDescent="0.3">
      <c r="A77">
        <v>75</v>
      </c>
      <c r="B77">
        <v>12645</v>
      </c>
      <c r="C77" s="35" t="s">
        <v>570</v>
      </c>
      <c r="D77" s="23" t="s">
        <v>11</v>
      </c>
      <c r="E77" s="23" t="s">
        <v>217</v>
      </c>
      <c r="F77" s="23" t="s">
        <v>218</v>
      </c>
      <c r="G77" s="23" t="s">
        <v>219</v>
      </c>
      <c r="H77" s="26">
        <v>10</v>
      </c>
      <c r="I77" s="23">
        <v>4</v>
      </c>
      <c r="J77" s="23">
        <v>0</v>
      </c>
      <c r="K77" s="23">
        <v>2</v>
      </c>
      <c r="L77" s="23">
        <v>0</v>
      </c>
      <c r="M77" s="23">
        <v>2</v>
      </c>
      <c r="N77" s="23">
        <v>0</v>
      </c>
      <c r="O77" s="25">
        <v>8</v>
      </c>
      <c r="P77" s="23"/>
      <c r="Q77" s="23"/>
      <c r="R77" s="23"/>
      <c r="S77" s="23"/>
      <c r="T77" s="23"/>
      <c r="U77" s="23"/>
      <c r="V77" s="25"/>
      <c r="W77" s="23"/>
      <c r="X77" s="44">
        <f t="shared" si="2"/>
        <v>8</v>
      </c>
      <c r="Y77" s="23"/>
    </row>
    <row r="78" spans="1:25" x14ac:dyDescent="0.3">
      <c r="A78">
        <v>82</v>
      </c>
      <c r="B78">
        <v>12712</v>
      </c>
      <c r="C78" s="35" t="s">
        <v>586</v>
      </c>
      <c r="D78" s="23" t="s">
        <v>313</v>
      </c>
      <c r="E78" s="23" t="s">
        <v>72</v>
      </c>
      <c r="F78" s="23" t="s">
        <v>191</v>
      </c>
      <c r="G78" s="23" t="s">
        <v>192</v>
      </c>
      <c r="H78" s="26">
        <v>10</v>
      </c>
      <c r="I78" s="23">
        <v>4</v>
      </c>
      <c r="J78" s="23">
        <v>0</v>
      </c>
      <c r="K78" s="23">
        <v>4</v>
      </c>
      <c r="L78" s="23">
        <v>0</v>
      </c>
      <c r="M78" s="23">
        <v>0</v>
      </c>
      <c r="N78" s="23">
        <v>0</v>
      </c>
      <c r="O78" s="25">
        <v>8</v>
      </c>
      <c r="P78" s="23"/>
      <c r="Q78" s="23"/>
      <c r="R78" s="23"/>
      <c r="S78" s="23"/>
      <c r="T78" s="23"/>
      <c r="U78" s="23"/>
      <c r="V78" s="25">
        <v>0</v>
      </c>
      <c r="W78" s="23"/>
      <c r="X78" s="44">
        <f t="shared" si="2"/>
        <v>8</v>
      </c>
      <c r="Y78" s="23"/>
    </row>
    <row r="79" spans="1:25" x14ac:dyDescent="0.3">
      <c r="A79">
        <v>76</v>
      </c>
      <c r="B79">
        <v>12469</v>
      </c>
      <c r="C79" s="35" t="s">
        <v>589</v>
      </c>
      <c r="D79" s="23" t="s">
        <v>590</v>
      </c>
      <c r="E79" s="23" t="s">
        <v>17</v>
      </c>
      <c r="F79" s="23" t="s">
        <v>383</v>
      </c>
      <c r="G79" s="23" t="s">
        <v>384</v>
      </c>
      <c r="H79" s="26">
        <v>10</v>
      </c>
      <c r="I79" s="23">
        <v>2</v>
      </c>
      <c r="J79" s="23">
        <v>0</v>
      </c>
      <c r="K79" s="23">
        <v>0</v>
      </c>
      <c r="L79" s="23">
        <v>0</v>
      </c>
      <c r="M79" s="23">
        <v>5</v>
      </c>
      <c r="N79" s="23">
        <v>0</v>
      </c>
      <c r="O79" s="25">
        <v>7</v>
      </c>
      <c r="P79" s="23"/>
      <c r="Q79" s="23"/>
      <c r="R79" s="23"/>
      <c r="S79" s="23"/>
      <c r="T79" s="23"/>
      <c r="U79" s="23"/>
      <c r="V79" s="25"/>
      <c r="W79" s="23"/>
      <c r="X79" s="44">
        <f t="shared" si="2"/>
        <v>7</v>
      </c>
      <c r="Y79" s="23"/>
    </row>
    <row r="80" spans="1:25" x14ac:dyDescent="0.3">
      <c r="A80">
        <v>77</v>
      </c>
      <c r="B80">
        <v>12273</v>
      </c>
      <c r="C80" s="35" t="s">
        <v>618</v>
      </c>
      <c r="D80" s="23" t="s">
        <v>25</v>
      </c>
      <c r="E80" s="23" t="s">
        <v>72</v>
      </c>
      <c r="F80" s="23" t="s">
        <v>619</v>
      </c>
      <c r="G80" s="23" t="s">
        <v>620</v>
      </c>
      <c r="H80" s="26">
        <v>10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7</v>
      </c>
      <c r="O80" s="25">
        <v>7</v>
      </c>
      <c r="P80" s="23"/>
      <c r="Q80" s="23"/>
      <c r="R80" s="23"/>
      <c r="S80" s="23"/>
      <c r="T80" s="23"/>
      <c r="U80" s="23"/>
      <c r="V80" s="25">
        <v>0</v>
      </c>
      <c r="W80" s="23">
        <v>404</v>
      </c>
      <c r="X80" s="44">
        <f t="shared" si="2"/>
        <v>7</v>
      </c>
      <c r="Y80" s="23"/>
    </row>
    <row r="81" spans="1:25" x14ac:dyDescent="0.3">
      <c r="A81">
        <v>78</v>
      </c>
      <c r="B81">
        <v>12220</v>
      </c>
      <c r="C81" s="35" t="s">
        <v>622</v>
      </c>
      <c r="D81" s="23" t="s">
        <v>539</v>
      </c>
      <c r="E81" s="23" t="s">
        <v>39</v>
      </c>
      <c r="F81" s="23" t="s">
        <v>124</v>
      </c>
      <c r="G81" s="23" t="s">
        <v>623</v>
      </c>
      <c r="H81" s="26">
        <v>10</v>
      </c>
      <c r="I81" s="23">
        <v>7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5">
        <v>7</v>
      </c>
      <c r="P81" s="23"/>
      <c r="Q81" s="23"/>
      <c r="R81" s="23"/>
      <c r="S81" s="23"/>
      <c r="T81" s="23"/>
      <c r="U81" s="23"/>
      <c r="V81" s="25"/>
      <c r="W81" s="23"/>
      <c r="X81" s="44">
        <f t="shared" si="2"/>
        <v>7</v>
      </c>
      <c r="Y81" s="23"/>
    </row>
    <row r="82" spans="1:25" x14ac:dyDescent="0.3">
      <c r="A82">
        <v>79</v>
      </c>
      <c r="B82">
        <v>12493</v>
      </c>
      <c r="C82" s="35" t="s">
        <v>581</v>
      </c>
      <c r="D82" s="23" t="s">
        <v>194</v>
      </c>
      <c r="E82" s="23" t="s">
        <v>21</v>
      </c>
      <c r="F82" s="23" t="s">
        <v>582</v>
      </c>
      <c r="G82" s="23" t="s">
        <v>583</v>
      </c>
      <c r="H82" s="26">
        <v>10</v>
      </c>
      <c r="I82" s="23">
        <v>4</v>
      </c>
      <c r="J82" s="23">
        <v>1</v>
      </c>
      <c r="K82" s="23">
        <v>0</v>
      </c>
      <c r="L82" s="23">
        <v>0</v>
      </c>
      <c r="M82" s="23">
        <v>0</v>
      </c>
      <c r="N82" s="23">
        <v>0</v>
      </c>
      <c r="O82" s="25">
        <v>5</v>
      </c>
      <c r="P82" s="23"/>
      <c r="Q82" s="23"/>
      <c r="R82" s="23"/>
      <c r="S82" s="23"/>
      <c r="T82" s="23"/>
      <c r="U82" s="23"/>
      <c r="V82" s="25"/>
      <c r="W82" s="23"/>
      <c r="X82" s="44">
        <f t="shared" si="2"/>
        <v>5</v>
      </c>
      <c r="Y82" s="23"/>
    </row>
    <row r="83" spans="1:25" x14ac:dyDescent="0.3">
      <c r="A83">
        <v>80</v>
      </c>
      <c r="B83">
        <v>12509</v>
      </c>
      <c r="C83" s="35" t="s">
        <v>563</v>
      </c>
      <c r="D83" s="23" t="s">
        <v>58</v>
      </c>
      <c r="E83" s="23" t="s">
        <v>17</v>
      </c>
      <c r="F83" s="23" t="s">
        <v>17</v>
      </c>
      <c r="G83" s="23">
        <v>15</v>
      </c>
      <c r="H83" s="26">
        <v>10</v>
      </c>
      <c r="I83" s="23">
        <v>0</v>
      </c>
      <c r="J83" s="23">
        <v>0</v>
      </c>
      <c r="K83" s="23">
        <v>1</v>
      </c>
      <c r="L83" s="23">
        <v>2</v>
      </c>
      <c r="M83" s="23">
        <v>2</v>
      </c>
      <c r="N83" s="23">
        <v>0</v>
      </c>
      <c r="O83" s="25">
        <v>5</v>
      </c>
      <c r="P83" s="23"/>
      <c r="Q83" s="23"/>
      <c r="R83" s="23"/>
      <c r="S83" s="23"/>
      <c r="T83" s="23"/>
      <c r="U83" s="23"/>
      <c r="V83" s="25">
        <v>0</v>
      </c>
      <c r="W83" s="23">
        <v>404</v>
      </c>
      <c r="X83" s="44">
        <f t="shared" si="2"/>
        <v>5</v>
      </c>
      <c r="Y83" s="23"/>
    </row>
    <row r="84" spans="1:25" x14ac:dyDescent="0.3">
      <c r="A84">
        <v>83</v>
      </c>
      <c r="B84">
        <v>12608</v>
      </c>
      <c r="C84" s="35" t="s">
        <v>592</v>
      </c>
      <c r="D84" s="23" t="s">
        <v>16</v>
      </c>
      <c r="E84" s="23" t="s">
        <v>17</v>
      </c>
      <c r="F84" s="23" t="s">
        <v>17</v>
      </c>
      <c r="G84" s="23" t="s">
        <v>593</v>
      </c>
      <c r="H84" s="26">
        <v>10</v>
      </c>
      <c r="I84" s="23">
        <v>0</v>
      </c>
      <c r="J84" s="23">
        <v>0</v>
      </c>
      <c r="K84" s="23">
        <v>3</v>
      </c>
      <c r="L84" s="23">
        <v>2</v>
      </c>
      <c r="M84" s="23">
        <v>0</v>
      </c>
      <c r="N84" s="23"/>
      <c r="O84" s="25">
        <v>5</v>
      </c>
      <c r="P84" s="23"/>
      <c r="Q84" s="23"/>
      <c r="R84" s="23"/>
      <c r="S84" s="23"/>
      <c r="T84" s="23"/>
      <c r="U84" s="23"/>
      <c r="V84" s="25">
        <v>0</v>
      </c>
      <c r="W84" s="23">
        <v>404</v>
      </c>
      <c r="X84" s="44">
        <f t="shared" si="2"/>
        <v>5</v>
      </c>
      <c r="Y84" s="23"/>
    </row>
  </sheetData>
  <autoFilter ref="B1:X1">
    <sortState ref="B2:Z84">
      <sortCondition descending="1" ref="X1"/>
    </sortState>
  </autoFilter>
  <sortState ref="A2:Z84">
    <sortCondition descending="1" ref="X31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workbookViewId="0">
      <selection activeCell="E1" sqref="E1:E1048576"/>
    </sheetView>
  </sheetViews>
  <sheetFormatPr defaultRowHeight="14.4" x14ac:dyDescent="0.3"/>
  <cols>
    <col min="1" max="1" width="5.88671875" customWidth="1"/>
    <col min="2" max="2" width="7.5546875" customWidth="1"/>
    <col min="3" max="3" width="19.88671875" style="15" customWidth="1"/>
    <col min="7" max="7" width="17.44140625" customWidth="1"/>
    <col min="8" max="8" width="6.109375" style="10" customWidth="1"/>
    <col min="9" max="9" width="5.6640625" customWidth="1"/>
    <col min="10" max="10" width="5.5546875" customWidth="1"/>
    <col min="11" max="11" width="5.44140625" customWidth="1"/>
    <col min="12" max="12" width="5" customWidth="1"/>
    <col min="13" max="13" width="5.44140625" customWidth="1"/>
    <col min="14" max="14" width="4.88671875" customWidth="1"/>
    <col min="15" max="15" width="6.5546875" style="10" customWidth="1"/>
    <col min="17" max="18" width="5" customWidth="1"/>
    <col min="19" max="19" width="4.109375" customWidth="1"/>
    <col min="20" max="20" width="5.5546875" customWidth="1"/>
    <col min="21" max="21" width="5.44140625" customWidth="1"/>
    <col min="22" max="22" width="6.88671875" style="10" customWidth="1"/>
    <col min="23" max="23" width="8.33203125" customWidth="1"/>
    <col min="24" max="24" width="6.109375" style="45" customWidth="1"/>
  </cols>
  <sheetData>
    <row r="1" spans="1:25" s="1" customFormat="1" ht="36" customHeight="1" x14ac:dyDescent="0.3">
      <c r="A1" s="2" t="s">
        <v>795</v>
      </c>
      <c r="B1" s="2" t="s">
        <v>785</v>
      </c>
      <c r="C1" s="14" t="s">
        <v>780</v>
      </c>
      <c r="D1" s="2" t="s">
        <v>781</v>
      </c>
      <c r="E1" s="2" t="s">
        <v>782</v>
      </c>
      <c r="F1" s="2" t="s">
        <v>783</v>
      </c>
      <c r="G1" s="2" t="s">
        <v>23</v>
      </c>
      <c r="H1" s="9" t="s">
        <v>784</v>
      </c>
      <c r="I1" s="2" t="s">
        <v>786</v>
      </c>
      <c r="J1" s="2" t="s">
        <v>787</v>
      </c>
      <c r="K1" s="2" t="s">
        <v>788</v>
      </c>
      <c r="L1" s="2" t="s">
        <v>789</v>
      </c>
      <c r="M1" s="2" t="s">
        <v>790</v>
      </c>
      <c r="N1" s="2" t="s">
        <v>791</v>
      </c>
      <c r="O1" s="9" t="s">
        <v>793</v>
      </c>
      <c r="P1" s="2" t="s">
        <v>792</v>
      </c>
      <c r="Q1" s="2" t="s">
        <v>786</v>
      </c>
      <c r="R1" s="2" t="s">
        <v>787</v>
      </c>
      <c r="S1" s="2" t="s">
        <v>788</v>
      </c>
      <c r="T1" s="2" t="s">
        <v>789</v>
      </c>
      <c r="U1" s="2" t="s">
        <v>790</v>
      </c>
      <c r="V1" s="9" t="s">
        <v>793</v>
      </c>
      <c r="W1" s="2" t="s">
        <v>792</v>
      </c>
      <c r="X1" s="41" t="s">
        <v>794</v>
      </c>
    </row>
    <row r="2" spans="1:25" x14ac:dyDescent="0.3">
      <c r="A2" s="16">
        <v>1</v>
      </c>
      <c r="B2" s="16">
        <v>12301</v>
      </c>
      <c r="C2" s="17" t="s">
        <v>652</v>
      </c>
      <c r="D2" s="16" t="s">
        <v>684</v>
      </c>
      <c r="E2" s="16" t="s">
        <v>39</v>
      </c>
      <c r="F2" s="16" t="s">
        <v>40</v>
      </c>
      <c r="G2" s="16" t="s">
        <v>41</v>
      </c>
      <c r="H2" s="18">
        <v>11</v>
      </c>
      <c r="I2" s="16">
        <v>7</v>
      </c>
      <c r="J2" s="16">
        <v>7</v>
      </c>
      <c r="K2" s="16">
        <v>7</v>
      </c>
      <c r="L2" s="16">
        <v>7</v>
      </c>
      <c r="M2" s="16">
        <v>7</v>
      </c>
      <c r="N2" s="16">
        <v>7</v>
      </c>
      <c r="O2" s="18">
        <v>42</v>
      </c>
      <c r="P2" s="16"/>
      <c r="Q2" s="16">
        <v>7</v>
      </c>
      <c r="R2" s="16">
        <v>7</v>
      </c>
      <c r="S2" s="16">
        <v>0</v>
      </c>
      <c r="T2" s="16">
        <v>7</v>
      </c>
      <c r="U2" s="16">
        <v>7</v>
      </c>
      <c r="V2" s="18">
        <v>28</v>
      </c>
      <c r="W2" s="16"/>
      <c r="X2" s="43">
        <f t="shared" ref="X2:X33" si="0">O2+V2</f>
        <v>70</v>
      </c>
      <c r="Y2" s="7"/>
    </row>
    <row r="3" spans="1:25" x14ac:dyDescent="0.3">
      <c r="A3" s="16">
        <v>2</v>
      </c>
      <c r="B3" s="16">
        <v>12396</v>
      </c>
      <c r="C3" s="17" t="s">
        <v>733</v>
      </c>
      <c r="D3" s="16" t="s">
        <v>241</v>
      </c>
      <c r="E3" s="16" t="s">
        <v>17</v>
      </c>
      <c r="F3" s="16" t="s">
        <v>17</v>
      </c>
      <c r="G3" s="16" t="s">
        <v>734</v>
      </c>
      <c r="H3" s="18">
        <v>11</v>
      </c>
      <c r="I3" s="16">
        <v>7</v>
      </c>
      <c r="J3" s="16">
        <v>7</v>
      </c>
      <c r="K3" s="16">
        <v>0</v>
      </c>
      <c r="L3" s="16">
        <v>7</v>
      </c>
      <c r="M3" s="16">
        <v>7</v>
      </c>
      <c r="N3" s="16">
        <v>7</v>
      </c>
      <c r="O3" s="18">
        <v>35</v>
      </c>
      <c r="P3" s="16"/>
      <c r="Q3" s="16">
        <v>4</v>
      </c>
      <c r="R3" s="16">
        <v>7</v>
      </c>
      <c r="S3" s="16">
        <v>7</v>
      </c>
      <c r="T3" s="16">
        <v>7</v>
      </c>
      <c r="U3" s="16">
        <v>1</v>
      </c>
      <c r="V3" s="18">
        <v>26</v>
      </c>
      <c r="W3" s="16"/>
      <c r="X3" s="43">
        <f t="shared" si="0"/>
        <v>61</v>
      </c>
      <c r="Y3" s="7"/>
    </row>
    <row r="4" spans="1:25" x14ac:dyDescent="0.3">
      <c r="A4" s="16">
        <v>3</v>
      </c>
      <c r="B4" s="16">
        <v>12184</v>
      </c>
      <c r="C4" s="17" t="s">
        <v>725</v>
      </c>
      <c r="D4" s="16" t="s">
        <v>726</v>
      </c>
      <c r="E4" s="16" t="s">
        <v>46</v>
      </c>
      <c r="F4" s="16" t="s">
        <v>232</v>
      </c>
      <c r="G4" s="16" t="s">
        <v>328</v>
      </c>
      <c r="H4" s="18">
        <v>11</v>
      </c>
      <c r="I4" s="16">
        <v>7</v>
      </c>
      <c r="J4" s="16">
        <v>7</v>
      </c>
      <c r="K4" s="16">
        <v>7</v>
      </c>
      <c r="L4" s="16">
        <v>0</v>
      </c>
      <c r="M4" s="16">
        <v>7</v>
      </c>
      <c r="N4" s="16">
        <v>7</v>
      </c>
      <c r="O4" s="18">
        <v>35</v>
      </c>
      <c r="P4" s="16"/>
      <c r="Q4" s="16">
        <v>7</v>
      </c>
      <c r="R4" s="16">
        <v>7</v>
      </c>
      <c r="S4" s="16">
        <v>2</v>
      </c>
      <c r="T4" s="16">
        <v>7</v>
      </c>
      <c r="U4" s="16">
        <v>2</v>
      </c>
      <c r="V4" s="18">
        <v>25</v>
      </c>
      <c r="W4" s="16"/>
      <c r="X4" s="43">
        <f t="shared" si="0"/>
        <v>60</v>
      </c>
      <c r="Y4" s="7"/>
    </row>
    <row r="5" spans="1:25" x14ac:dyDescent="0.3">
      <c r="A5" s="16">
        <v>4</v>
      </c>
      <c r="B5" s="16">
        <v>12535</v>
      </c>
      <c r="C5" s="17" t="s">
        <v>459</v>
      </c>
      <c r="D5" s="16" t="s">
        <v>43</v>
      </c>
      <c r="E5" s="16" t="s">
        <v>12</v>
      </c>
      <c r="F5" s="16" t="s">
        <v>13</v>
      </c>
      <c r="G5" s="16">
        <v>6</v>
      </c>
      <c r="H5" s="18">
        <v>11</v>
      </c>
      <c r="I5" s="16">
        <v>0</v>
      </c>
      <c r="J5" s="16">
        <v>7</v>
      </c>
      <c r="K5" s="16">
        <v>0</v>
      </c>
      <c r="L5" s="16">
        <v>7</v>
      </c>
      <c r="M5" s="16">
        <v>7</v>
      </c>
      <c r="N5" s="16">
        <v>7</v>
      </c>
      <c r="O5" s="18">
        <v>28</v>
      </c>
      <c r="P5" s="16"/>
      <c r="Q5" s="16">
        <v>7</v>
      </c>
      <c r="R5" s="16">
        <v>7</v>
      </c>
      <c r="S5" s="16">
        <v>0</v>
      </c>
      <c r="T5" s="16">
        <v>7</v>
      </c>
      <c r="U5" s="16">
        <v>6</v>
      </c>
      <c r="V5" s="18">
        <v>27</v>
      </c>
      <c r="W5" s="16"/>
      <c r="X5" s="43">
        <f t="shared" si="0"/>
        <v>55</v>
      </c>
      <c r="Y5" s="7"/>
    </row>
    <row r="6" spans="1:25" x14ac:dyDescent="0.3">
      <c r="A6" s="16">
        <v>5</v>
      </c>
      <c r="B6" s="16">
        <v>12610</v>
      </c>
      <c r="C6" s="17" t="s">
        <v>719</v>
      </c>
      <c r="D6" s="16" t="s">
        <v>699</v>
      </c>
      <c r="E6" s="16" t="s">
        <v>46</v>
      </c>
      <c r="F6" s="16" t="s">
        <v>232</v>
      </c>
      <c r="G6" s="16" t="s">
        <v>720</v>
      </c>
      <c r="H6" s="18">
        <v>11</v>
      </c>
      <c r="I6" s="16">
        <v>7</v>
      </c>
      <c r="J6" s="16">
        <v>7</v>
      </c>
      <c r="K6" s="16">
        <v>7</v>
      </c>
      <c r="L6" s="16">
        <v>7</v>
      </c>
      <c r="M6" s="16">
        <v>0</v>
      </c>
      <c r="N6" s="16">
        <v>0</v>
      </c>
      <c r="O6" s="18">
        <v>28</v>
      </c>
      <c r="P6" s="16"/>
      <c r="Q6" s="16">
        <v>7</v>
      </c>
      <c r="R6" s="16">
        <v>7</v>
      </c>
      <c r="S6" s="16">
        <v>7</v>
      </c>
      <c r="T6" s="16">
        <v>0</v>
      </c>
      <c r="U6" s="16">
        <v>1</v>
      </c>
      <c r="V6" s="18">
        <v>22</v>
      </c>
      <c r="W6" s="16"/>
      <c r="X6" s="43">
        <f t="shared" si="0"/>
        <v>50</v>
      </c>
      <c r="Y6" s="7"/>
    </row>
    <row r="7" spans="1:25" x14ac:dyDescent="0.3">
      <c r="A7" s="16">
        <v>6</v>
      </c>
      <c r="B7" s="16">
        <v>12300</v>
      </c>
      <c r="C7" s="17" t="s">
        <v>766</v>
      </c>
      <c r="D7" s="16" t="s">
        <v>539</v>
      </c>
      <c r="E7" s="16" t="s">
        <v>39</v>
      </c>
      <c r="F7" s="16" t="s">
        <v>40</v>
      </c>
      <c r="G7" s="16" t="s">
        <v>767</v>
      </c>
      <c r="H7" s="18">
        <v>11</v>
      </c>
      <c r="I7" s="16">
        <v>0</v>
      </c>
      <c r="J7" s="16">
        <v>0</v>
      </c>
      <c r="K7" s="16">
        <v>0</v>
      </c>
      <c r="L7" s="16">
        <v>7</v>
      </c>
      <c r="M7" s="16">
        <v>7</v>
      </c>
      <c r="N7" s="16">
        <v>7</v>
      </c>
      <c r="O7" s="18">
        <v>21</v>
      </c>
      <c r="P7" s="16"/>
      <c r="Q7" s="16">
        <v>7</v>
      </c>
      <c r="R7" s="16">
        <v>7</v>
      </c>
      <c r="S7" s="16">
        <v>0</v>
      </c>
      <c r="T7" s="16">
        <v>7</v>
      </c>
      <c r="U7" s="16">
        <v>7</v>
      </c>
      <c r="V7" s="18">
        <v>28</v>
      </c>
      <c r="W7" s="16"/>
      <c r="X7" s="43">
        <f t="shared" si="0"/>
        <v>49</v>
      </c>
      <c r="Y7" s="7"/>
    </row>
    <row r="8" spans="1:25" x14ac:dyDescent="0.3">
      <c r="A8" s="16">
        <v>7</v>
      </c>
      <c r="B8" s="16">
        <v>12269</v>
      </c>
      <c r="C8" s="17" t="s">
        <v>730</v>
      </c>
      <c r="D8" s="16" t="s">
        <v>81</v>
      </c>
      <c r="E8" s="16" t="s">
        <v>46</v>
      </c>
      <c r="F8" s="16" t="s">
        <v>232</v>
      </c>
      <c r="G8" s="16" t="s">
        <v>731</v>
      </c>
      <c r="H8" s="18">
        <v>11</v>
      </c>
      <c r="I8" s="16">
        <v>7</v>
      </c>
      <c r="J8" s="16">
        <v>7</v>
      </c>
      <c r="K8" s="16">
        <v>7</v>
      </c>
      <c r="L8" s="16">
        <v>0</v>
      </c>
      <c r="M8" s="16">
        <v>3</v>
      </c>
      <c r="N8" s="16">
        <v>4</v>
      </c>
      <c r="O8" s="18">
        <v>28</v>
      </c>
      <c r="P8" s="16"/>
      <c r="Q8" s="16">
        <v>6</v>
      </c>
      <c r="R8" s="16">
        <v>7</v>
      </c>
      <c r="S8" s="16">
        <v>0</v>
      </c>
      <c r="T8" s="16">
        <v>7</v>
      </c>
      <c r="U8" s="16">
        <v>0</v>
      </c>
      <c r="V8" s="18">
        <v>20</v>
      </c>
      <c r="W8" s="16"/>
      <c r="X8" s="43">
        <f t="shared" si="0"/>
        <v>48</v>
      </c>
      <c r="Y8" s="7"/>
    </row>
    <row r="9" spans="1:25" x14ac:dyDescent="0.3">
      <c r="A9" s="16">
        <v>8</v>
      </c>
      <c r="B9" s="16">
        <v>12389</v>
      </c>
      <c r="C9" s="17" t="s">
        <v>769</v>
      </c>
      <c r="D9" s="16" t="s">
        <v>675</v>
      </c>
      <c r="E9" s="16" t="s">
        <v>12</v>
      </c>
      <c r="F9" s="16" t="s">
        <v>13</v>
      </c>
      <c r="G9" s="16" t="s">
        <v>495</v>
      </c>
      <c r="H9" s="18">
        <v>11</v>
      </c>
      <c r="I9" s="16">
        <v>2</v>
      </c>
      <c r="J9" s="16">
        <v>3</v>
      </c>
      <c r="K9" s="16">
        <v>7</v>
      </c>
      <c r="L9" s="16">
        <v>7</v>
      </c>
      <c r="M9" s="16">
        <v>7</v>
      </c>
      <c r="N9" s="16">
        <v>2</v>
      </c>
      <c r="O9" s="18">
        <v>28</v>
      </c>
      <c r="P9" s="16"/>
      <c r="Q9" s="16">
        <v>4</v>
      </c>
      <c r="R9" s="16">
        <v>7</v>
      </c>
      <c r="S9" s="16">
        <v>0</v>
      </c>
      <c r="T9" s="16">
        <v>7</v>
      </c>
      <c r="U9" s="16">
        <v>2</v>
      </c>
      <c r="V9" s="18">
        <v>20</v>
      </c>
      <c r="W9" s="16"/>
      <c r="X9" s="43">
        <f t="shared" si="0"/>
        <v>48</v>
      </c>
      <c r="Y9" s="7"/>
    </row>
    <row r="10" spans="1:25" x14ac:dyDescent="0.3">
      <c r="A10" s="16">
        <v>9</v>
      </c>
      <c r="B10" s="16">
        <v>12195</v>
      </c>
      <c r="C10" s="17" t="s">
        <v>743</v>
      </c>
      <c r="D10" s="16" t="s">
        <v>241</v>
      </c>
      <c r="E10" s="16" t="s">
        <v>46</v>
      </c>
      <c r="F10" s="16" t="s">
        <v>232</v>
      </c>
      <c r="G10" s="16" t="s">
        <v>744</v>
      </c>
      <c r="H10" s="18">
        <v>11</v>
      </c>
      <c r="I10" s="16">
        <v>7</v>
      </c>
      <c r="J10" s="16">
        <v>7</v>
      </c>
      <c r="K10" s="16">
        <v>0</v>
      </c>
      <c r="L10" s="16">
        <v>7</v>
      </c>
      <c r="M10" s="16">
        <v>1</v>
      </c>
      <c r="N10" s="16">
        <v>4</v>
      </c>
      <c r="O10" s="18">
        <v>26</v>
      </c>
      <c r="P10" s="16"/>
      <c r="Q10" s="16">
        <v>7</v>
      </c>
      <c r="R10" s="16">
        <v>7</v>
      </c>
      <c r="S10" s="16">
        <v>7</v>
      </c>
      <c r="T10" s="16">
        <v>0</v>
      </c>
      <c r="U10" s="16">
        <v>0</v>
      </c>
      <c r="V10" s="18">
        <v>21</v>
      </c>
      <c r="W10" s="16"/>
      <c r="X10" s="43">
        <f t="shared" si="0"/>
        <v>47</v>
      </c>
      <c r="Y10" s="7"/>
    </row>
    <row r="11" spans="1:25" x14ac:dyDescent="0.3">
      <c r="A11" s="16">
        <v>10</v>
      </c>
      <c r="B11" s="16">
        <v>12303</v>
      </c>
      <c r="C11" s="17" t="s">
        <v>778</v>
      </c>
      <c r="D11" s="16" t="s">
        <v>409</v>
      </c>
      <c r="E11" s="16" t="s">
        <v>12</v>
      </c>
      <c r="F11" s="16" t="s">
        <v>13</v>
      </c>
      <c r="G11" s="16" t="s">
        <v>348</v>
      </c>
      <c r="H11" s="18">
        <v>11</v>
      </c>
      <c r="I11" s="16">
        <v>2</v>
      </c>
      <c r="J11" s="16">
        <v>5</v>
      </c>
      <c r="K11" s="16">
        <v>7</v>
      </c>
      <c r="L11" s="16">
        <v>0</v>
      </c>
      <c r="M11" s="16">
        <v>4</v>
      </c>
      <c r="N11" s="16">
        <v>4</v>
      </c>
      <c r="O11" s="18">
        <v>22</v>
      </c>
      <c r="P11" s="16"/>
      <c r="Q11" s="16">
        <v>5</v>
      </c>
      <c r="R11" s="16">
        <v>7</v>
      </c>
      <c r="S11" s="16">
        <v>1</v>
      </c>
      <c r="T11" s="16">
        <v>7</v>
      </c>
      <c r="U11" s="16">
        <v>3</v>
      </c>
      <c r="V11" s="18">
        <v>23</v>
      </c>
      <c r="W11" s="16"/>
      <c r="X11" s="43">
        <f t="shared" si="0"/>
        <v>45</v>
      </c>
      <c r="Y11" s="7"/>
    </row>
    <row r="12" spans="1:25" x14ac:dyDescent="0.3">
      <c r="A12" s="16">
        <v>11</v>
      </c>
      <c r="B12" s="16">
        <v>12263</v>
      </c>
      <c r="C12" s="17" t="s">
        <v>527</v>
      </c>
      <c r="D12" s="16" t="s">
        <v>375</v>
      </c>
      <c r="E12" s="16" t="s">
        <v>147</v>
      </c>
      <c r="F12" s="16" t="s">
        <v>148</v>
      </c>
      <c r="G12" s="16" t="s">
        <v>765</v>
      </c>
      <c r="H12" s="18">
        <v>11</v>
      </c>
      <c r="I12" s="16">
        <v>7</v>
      </c>
      <c r="J12" s="16">
        <v>7</v>
      </c>
      <c r="K12" s="16">
        <v>7</v>
      </c>
      <c r="L12" s="16">
        <v>6</v>
      </c>
      <c r="M12" s="16">
        <v>0</v>
      </c>
      <c r="N12" s="16">
        <v>2</v>
      </c>
      <c r="O12" s="18">
        <v>29</v>
      </c>
      <c r="P12" s="16"/>
      <c r="Q12" s="16">
        <v>7</v>
      </c>
      <c r="R12" s="16">
        <v>7</v>
      </c>
      <c r="S12" s="16">
        <v>1</v>
      </c>
      <c r="T12" s="16">
        <v>0</v>
      </c>
      <c r="U12" s="16">
        <v>0</v>
      </c>
      <c r="V12" s="18">
        <v>15</v>
      </c>
      <c r="W12" s="16"/>
      <c r="X12" s="43">
        <f t="shared" si="0"/>
        <v>44</v>
      </c>
      <c r="Y12" s="7"/>
    </row>
    <row r="13" spans="1:25" x14ac:dyDescent="0.3">
      <c r="A13" s="16">
        <v>12</v>
      </c>
      <c r="B13" s="16">
        <v>12203</v>
      </c>
      <c r="C13" s="17" t="s">
        <v>614</v>
      </c>
      <c r="D13" s="16" t="s">
        <v>20</v>
      </c>
      <c r="E13" s="16" t="s">
        <v>17</v>
      </c>
      <c r="F13" s="16" t="s">
        <v>753</v>
      </c>
      <c r="G13" s="16" t="s">
        <v>754</v>
      </c>
      <c r="H13" s="18">
        <v>11</v>
      </c>
      <c r="I13" s="16">
        <v>7</v>
      </c>
      <c r="J13" s="16">
        <v>4</v>
      </c>
      <c r="K13" s="16">
        <v>1</v>
      </c>
      <c r="L13" s="16">
        <v>7</v>
      </c>
      <c r="M13" s="16">
        <v>0</v>
      </c>
      <c r="N13" s="16">
        <v>0</v>
      </c>
      <c r="O13" s="18">
        <v>19</v>
      </c>
      <c r="P13" s="16"/>
      <c r="Q13" s="16">
        <v>7</v>
      </c>
      <c r="R13" s="16">
        <v>7</v>
      </c>
      <c r="S13" s="16">
        <v>1</v>
      </c>
      <c r="T13" s="16">
        <v>7</v>
      </c>
      <c r="U13" s="16">
        <v>1</v>
      </c>
      <c r="V13" s="18">
        <v>23</v>
      </c>
      <c r="W13" s="16"/>
      <c r="X13" s="43">
        <f t="shared" si="0"/>
        <v>42</v>
      </c>
      <c r="Y13" s="7"/>
    </row>
    <row r="14" spans="1:25" x14ac:dyDescent="0.3">
      <c r="A14" s="16">
        <v>13</v>
      </c>
      <c r="B14" s="16">
        <v>12198</v>
      </c>
      <c r="C14" s="17" t="s">
        <v>745</v>
      </c>
      <c r="D14" s="16" t="s">
        <v>25</v>
      </c>
      <c r="E14" s="16" t="s">
        <v>176</v>
      </c>
      <c r="F14" s="16" t="s">
        <v>746</v>
      </c>
      <c r="G14" s="16" t="s">
        <v>747</v>
      </c>
      <c r="H14" s="18">
        <v>11</v>
      </c>
      <c r="I14" s="16">
        <v>7</v>
      </c>
      <c r="J14" s="16">
        <v>7</v>
      </c>
      <c r="K14" s="16">
        <v>0</v>
      </c>
      <c r="L14" s="16">
        <v>7</v>
      </c>
      <c r="M14" s="16">
        <v>0</v>
      </c>
      <c r="N14" s="16">
        <v>4</v>
      </c>
      <c r="O14" s="18">
        <v>25</v>
      </c>
      <c r="P14" s="16"/>
      <c r="Q14" s="16">
        <v>7</v>
      </c>
      <c r="R14" s="16">
        <v>7</v>
      </c>
      <c r="S14" s="16">
        <v>1</v>
      </c>
      <c r="T14" s="16">
        <v>0</v>
      </c>
      <c r="U14" s="16">
        <v>0</v>
      </c>
      <c r="V14" s="18">
        <v>15</v>
      </c>
      <c r="W14" s="16"/>
      <c r="X14" s="43">
        <f t="shared" si="0"/>
        <v>40</v>
      </c>
      <c r="Y14" s="7"/>
    </row>
    <row r="15" spans="1:25" x14ac:dyDescent="0.3">
      <c r="A15" s="16">
        <v>14</v>
      </c>
      <c r="B15" s="16">
        <v>12191</v>
      </c>
      <c r="C15" s="17" t="s">
        <v>739</v>
      </c>
      <c r="D15" s="16" t="s">
        <v>81</v>
      </c>
      <c r="E15" s="16" t="s">
        <v>7</v>
      </c>
      <c r="F15" s="16" t="s">
        <v>8</v>
      </c>
      <c r="G15" s="16" t="s">
        <v>740</v>
      </c>
      <c r="H15" s="18">
        <v>11</v>
      </c>
      <c r="I15" s="16">
        <v>0</v>
      </c>
      <c r="J15" s="16">
        <v>7</v>
      </c>
      <c r="K15" s="16">
        <v>6</v>
      </c>
      <c r="L15" s="16">
        <v>7</v>
      </c>
      <c r="M15" s="16">
        <v>1</v>
      </c>
      <c r="N15" s="16">
        <v>1</v>
      </c>
      <c r="O15" s="18">
        <v>22</v>
      </c>
      <c r="P15" s="16"/>
      <c r="Q15" s="16">
        <v>7</v>
      </c>
      <c r="R15" s="16">
        <v>1</v>
      </c>
      <c r="S15" s="16">
        <v>7</v>
      </c>
      <c r="T15" s="16">
        <v>0</v>
      </c>
      <c r="U15" s="16">
        <v>2</v>
      </c>
      <c r="V15" s="18">
        <v>17</v>
      </c>
      <c r="W15" s="16"/>
      <c r="X15" s="43">
        <f t="shared" si="0"/>
        <v>39</v>
      </c>
      <c r="Y15" s="7"/>
    </row>
    <row r="16" spans="1:25" x14ac:dyDescent="0.3">
      <c r="A16" s="16">
        <v>15</v>
      </c>
      <c r="B16" s="16">
        <v>12423</v>
      </c>
      <c r="C16" s="17" t="s">
        <v>771</v>
      </c>
      <c r="D16" s="16" t="s">
        <v>772</v>
      </c>
      <c r="E16" s="16" t="s">
        <v>21</v>
      </c>
      <c r="F16" s="16" t="s">
        <v>22</v>
      </c>
      <c r="G16" s="16" t="s">
        <v>23</v>
      </c>
      <c r="H16" s="18">
        <v>11</v>
      </c>
      <c r="I16" s="16">
        <v>7</v>
      </c>
      <c r="J16" s="16">
        <v>7</v>
      </c>
      <c r="K16" s="16">
        <v>0</v>
      </c>
      <c r="L16" s="16">
        <v>7</v>
      </c>
      <c r="M16" s="16">
        <v>0</v>
      </c>
      <c r="N16" s="16">
        <v>0</v>
      </c>
      <c r="O16" s="18">
        <v>21</v>
      </c>
      <c r="P16" s="16"/>
      <c r="Q16" s="16">
        <v>7</v>
      </c>
      <c r="R16" s="16">
        <v>7</v>
      </c>
      <c r="S16" s="16">
        <v>1</v>
      </c>
      <c r="T16" s="16">
        <v>0</v>
      </c>
      <c r="U16" s="16">
        <v>2</v>
      </c>
      <c r="V16" s="18">
        <v>17</v>
      </c>
      <c r="W16" s="16"/>
      <c r="X16" s="43">
        <f t="shared" si="0"/>
        <v>38</v>
      </c>
      <c r="Y16" s="7"/>
    </row>
    <row r="17" spans="1:25" x14ac:dyDescent="0.3">
      <c r="A17" s="16">
        <v>16</v>
      </c>
      <c r="B17" s="16">
        <v>12319</v>
      </c>
      <c r="C17" s="17" t="s">
        <v>758</v>
      </c>
      <c r="D17" s="16" t="s">
        <v>759</v>
      </c>
      <c r="E17" s="16" t="s">
        <v>34</v>
      </c>
      <c r="F17" s="16" t="s">
        <v>281</v>
      </c>
      <c r="G17" s="16" t="s">
        <v>760</v>
      </c>
      <c r="H17" s="18">
        <v>11</v>
      </c>
      <c r="I17" s="16">
        <v>0</v>
      </c>
      <c r="J17" s="16">
        <v>7</v>
      </c>
      <c r="K17" s="16">
        <v>7</v>
      </c>
      <c r="L17" s="16">
        <v>7</v>
      </c>
      <c r="M17" s="16">
        <v>4</v>
      </c>
      <c r="N17" s="16">
        <v>4</v>
      </c>
      <c r="O17" s="18">
        <v>29</v>
      </c>
      <c r="P17" s="16"/>
      <c r="Q17" s="16">
        <v>5</v>
      </c>
      <c r="R17" s="16">
        <v>2</v>
      </c>
      <c r="S17" s="16">
        <v>0</v>
      </c>
      <c r="T17" s="16">
        <v>0</v>
      </c>
      <c r="U17" s="16">
        <v>0</v>
      </c>
      <c r="V17" s="18">
        <v>7</v>
      </c>
      <c r="W17" s="16"/>
      <c r="X17" s="43">
        <f t="shared" si="0"/>
        <v>36</v>
      </c>
      <c r="Y17" s="7"/>
    </row>
    <row r="18" spans="1:25" x14ac:dyDescent="0.3">
      <c r="A18" s="16">
        <v>17</v>
      </c>
      <c r="B18" s="16">
        <v>12415</v>
      </c>
      <c r="C18" s="17" t="s">
        <v>735</v>
      </c>
      <c r="D18" s="16" t="s">
        <v>79</v>
      </c>
      <c r="E18" s="16" t="s">
        <v>21</v>
      </c>
      <c r="F18" s="16" t="s">
        <v>22</v>
      </c>
      <c r="G18" s="16" t="s">
        <v>736</v>
      </c>
      <c r="H18" s="18">
        <v>11</v>
      </c>
      <c r="I18" s="16">
        <v>0</v>
      </c>
      <c r="J18" s="16">
        <v>7</v>
      </c>
      <c r="K18" s="16">
        <v>0</v>
      </c>
      <c r="L18" s="16">
        <v>0</v>
      </c>
      <c r="M18" s="16">
        <v>7</v>
      </c>
      <c r="N18" s="16">
        <v>0</v>
      </c>
      <c r="O18" s="18">
        <v>14</v>
      </c>
      <c r="P18" s="16"/>
      <c r="Q18" s="16">
        <v>5</v>
      </c>
      <c r="R18" s="16">
        <v>7</v>
      </c>
      <c r="S18" s="16">
        <v>2</v>
      </c>
      <c r="T18" s="16">
        <v>7</v>
      </c>
      <c r="U18" s="16">
        <v>0</v>
      </c>
      <c r="V18" s="18">
        <v>21</v>
      </c>
      <c r="W18" s="16"/>
      <c r="X18" s="43">
        <f t="shared" si="0"/>
        <v>35</v>
      </c>
      <c r="Y18" s="7"/>
    </row>
    <row r="19" spans="1:25" x14ac:dyDescent="0.3">
      <c r="A19" s="16">
        <v>18</v>
      </c>
      <c r="B19" s="16">
        <v>12366</v>
      </c>
      <c r="C19" s="17" t="s">
        <v>751</v>
      </c>
      <c r="D19" s="16" t="s">
        <v>313</v>
      </c>
      <c r="E19" s="16" t="s">
        <v>138</v>
      </c>
      <c r="F19" s="16" t="s">
        <v>752</v>
      </c>
      <c r="G19" s="16">
        <v>3</v>
      </c>
      <c r="H19" s="18">
        <v>11</v>
      </c>
      <c r="I19" s="16">
        <v>0</v>
      </c>
      <c r="J19" s="16">
        <v>7</v>
      </c>
      <c r="K19" s="16">
        <v>0</v>
      </c>
      <c r="L19" s="16">
        <v>7</v>
      </c>
      <c r="M19" s="16">
        <v>2</v>
      </c>
      <c r="N19" s="16">
        <v>2</v>
      </c>
      <c r="O19" s="18">
        <v>18</v>
      </c>
      <c r="P19" s="16"/>
      <c r="Q19" s="16">
        <v>7</v>
      </c>
      <c r="R19" s="16">
        <v>1</v>
      </c>
      <c r="S19" s="16">
        <v>0</v>
      </c>
      <c r="T19" s="16">
        <v>7</v>
      </c>
      <c r="U19" s="16">
        <v>1</v>
      </c>
      <c r="V19" s="18">
        <v>16</v>
      </c>
      <c r="W19" s="16"/>
      <c r="X19" s="43">
        <f t="shared" si="0"/>
        <v>34</v>
      </c>
      <c r="Y19" s="7"/>
    </row>
    <row r="20" spans="1:25" x14ac:dyDescent="0.3">
      <c r="A20" s="16">
        <v>19</v>
      </c>
      <c r="B20" s="16">
        <v>12186</v>
      </c>
      <c r="C20" s="17" t="s">
        <v>775</v>
      </c>
      <c r="D20" s="16" t="s">
        <v>20</v>
      </c>
      <c r="E20" s="16" t="s">
        <v>39</v>
      </c>
      <c r="F20" s="16" t="s">
        <v>124</v>
      </c>
      <c r="G20" s="16" t="s">
        <v>776</v>
      </c>
      <c r="H20" s="18">
        <v>11</v>
      </c>
      <c r="I20" s="16">
        <v>1</v>
      </c>
      <c r="J20" s="16">
        <v>7</v>
      </c>
      <c r="K20" s="16">
        <v>3</v>
      </c>
      <c r="L20" s="16">
        <v>0</v>
      </c>
      <c r="M20" s="16">
        <v>7</v>
      </c>
      <c r="N20" s="16">
        <v>0</v>
      </c>
      <c r="O20" s="18">
        <v>18</v>
      </c>
      <c r="P20" s="16"/>
      <c r="Q20" s="16">
        <v>7</v>
      </c>
      <c r="R20" s="16">
        <v>7</v>
      </c>
      <c r="S20" s="16">
        <v>2</v>
      </c>
      <c r="T20" s="16">
        <v>0</v>
      </c>
      <c r="U20" s="16">
        <v>0</v>
      </c>
      <c r="V20" s="18">
        <v>16</v>
      </c>
      <c r="W20" s="16"/>
      <c r="X20" s="43">
        <f t="shared" si="0"/>
        <v>34</v>
      </c>
      <c r="Y20" s="7"/>
    </row>
    <row r="21" spans="1:25" x14ac:dyDescent="0.3">
      <c r="A21" s="16">
        <v>20</v>
      </c>
      <c r="B21" s="16">
        <v>12462</v>
      </c>
      <c r="C21" s="19" t="s">
        <v>685</v>
      </c>
      <c r="D21" s="20" t="s">
        <v>127</v>
      </c>
      <c r="E21" s="20" t="s">
        <v>17</v>
      </c>
      <c r="F21" s="20" t="s">
        <v>17</v>
      </c>
      <c r="G21" s="20" t="s">
        <v>686</v>
      </c>
      <c r="H21" s="21">
        <v>11</v>
      </c>
      <c r="I21" s="20">
        <v>7</v>
      </c>
      <c r="J21" s="20">
        <v>3</v>
      </c>
      <c r="K21" s="20">
        <v>1</v>
      </c>
      <c r="L21" s="20">
        <v>7</v>
      </c>
      <c r="M21" s="20">
        <v>3</v>
      </c>
      <c r="N21" s="20">
        <v>5</v>
      </c>
      <c r="O21" s="21">
        <v>26</v>
      </c>
      <c r="P21" s="20"/>
      <c r="Q21" s="20">
        <v>4</v>
      </c>
      <c r="R21" s="20">
        <v>1</v>
      </c>
      <c r="S21" s="20">
        <v>0</v>
      </c>
      <c r="T21" s="20">
        <v>1</v>
      </c>
      <c r="U21" s="20">
        <v>1</v>
      </c>
      <c r="V21" s="21">
        <v>7</v>
      </c>
      <c r="W21" s="20"/>
      <c r="X21" s="43">
        <f t="shared" si="0"/>
        <v>33</v>
      </c>
      <c r="Y21" s="7"/>
    </row>
    <row r="22" spans="1:25" x14ac:dyDescent="0.3">
      <c r="A22" s="16">
        <v>21</v>
      </c>
      <c r="B22" s="16">
        <v>12461</v>
      </c>
      <c r="C22" s="19" t="s">
        <v>712</v>
      </c>
      <c r="D22" s="20" t="s">
        <v>713</v>
      </c>
      <c r="E22" s="20" t="s">
        <v>17</v>
      </c>
      <c r="F22" s="20" t="s">
        <v>17</v>
      </c>
      <c r="G22" s="20" t="s">
        <v>714</v>
      </c>
      <c r="H22" s="21">
        <v>11</v>
      </c>
      <c r="I22" s="20">
        <v>7</v>
      </c>
      <c r="J22" s="20">
        <v>3</v>
      </c>
      <c r="K22" s="20">
        <v>1</v>
      </c>
      <c r="L22" s="20">
        <v>7</v>
      </c>
      <c r="M22" s="20">
        <v>3</v>
      </c>
      <c r="N22" s="20">
        <v>5</v>
      </c>
      <c r="O22" s="21">
        <v>26</v>
      </c>
      <c r="P22" s="20"/>
      <c r="Q22" s="20">
        <v>5</v>
      </c>
      <c r="R22" s="20">
        <v>0</v>
      </c>
      <c r="S22" s="20">
        <v>0</v>
      </c>
      <c r="T22" s="20">
        <v>0</v>
      </c>
      <c r="U22" s="20">
        <v>2</v>
      </c>
      <c r="V22" s="21">
        <v>7</v>
      </c>
      <c r="W22" s="20"/>
      <c r="X22" s="43">
        <f t="shared" si="0"/>
        <v>33</v>
      </c>
      <c r="Y22" s="7"/>
    </row>
    <row r="23" spans="1:25" x14ac:dyDescent="0.3">
      <c r="A23" s="16">
        <v>22</v>
      </c>
      <c r="B23" s="16">
        <v>12464</v>
      </c>
      <c r="C23" s="19" t="s">
        <v>602</v>
      </c>
      <c r="D23" s="20" t="s">
        <v>313</v>
      </c>
      <c r="E23" s="20" t="s">
        <v>17</v>
      </c>
      <c r="F23" s="20" t="s">
        <v>17</v>
      </c>
      <c r="G23" s="20" t="s">
        <v>17</v>
      </c>
      <c r="H23" s="21">
        <v>11</v>
      </c>
      <c r="I23" s="20">
        <v>7</v>
      </c>
      <c r="J23" s="20">
        <v>3</v>
      </c>
      <c r="K23" s="20">
        <v>0</v>
      </c>
      <c r="L23" s="20">
        <v>7</v>
      </c>
      <c r="M23" s="20">
        <v>2</v>
      </c>
      <c r="N23" s="20">
        <v>6</v>
      </c>
      <c r="O23" s="21">
        <v>25</v>
      </c>
      <c r="P23" s="20"/>
      <c r="Q23" s="20">
        <v>4</v>
      </c>
      <c r="R23" s="20">
        <v>1</v>
      </c>
      <c r="S23" s="20">
        <v>0</v>
      </c>
      <c r="T23" s="20">
        <v>1</v>
      </c>
      <c r="U23" s="20">
        <v>1</v>
      </c>
      <c r="V23" s="21">
        <v>7</v>
      </c>
      <c r="W23" s="20"/>
      <c r="X23" s="43">
        <f t="shared" si="0"/>
        <v>32</v>
      </c>
      <c r="Y23" s="7"/>
    </row>
    <row r="24" spans="1:25" x14ac:dyDescent="0.3">
      <c r="A24" s="16">
        <v>23</v>
      </c>
      <c r="B24" s="16">
        <v>12617</v>
      </c>
      <c r="C24" s="17" t="s">
        <v>651</v>
      </c>
      <c r="D24" s="16" t="s">
        <v>168</v>
      </c>
      <c r="E24" s="16" t="s">
        <v>147</v>
      </c>
      <c r="F24" s="16" t="s">
        <v>148</v>
      </c>
      <c r="G24" s="16" t="s">
        <v>687</v>
      </c>
      <c r="H24" s="18">
        <v>11</v>
      </c>
      <c r="I24" s="16">
        <v>7</v>
      </c>
      <c r="J24" s="16">
        <v>7</v>
      </c>
      <c r="K24" s="16">
        <v>7</v>
      </c>
      <c r="L24" s="16">
        <v>7</v>
      </c>
      <c r="M24" s="16">
        <v>0</v>
      </c>
      <c r="N24" s="16">
        <v>3</v>
      </c>
      <c r="O24" s="18">
        <v>31</v>
      </c>
      <c r="P24" s="16"/>
      <c r="Q24" s="16"/>
      <c r="R24" s="16"/>
      <c r="S24" s="16"/>
      <c r="T24" s="16"/>
      <c r="U24" s="16"/>
      <c r="V24" s="18"/>
      <c r="W24" s="16"/>
      <c r="X24" s="43">
        <f t="shared" si="0"/>
        <v>31</v>
      </c>
      <c r="Y24" s="7"/>
    </row>
    <row r="25" spans="1:25" x14ac:dyDescent="0.3">
      <c r="A25" s="16">
        <v>24</v>
      </c>
      <c r="B25" s="16">
        <v>12368</v>
      </c>
      <c r="C25" s="17" t="s">
        <v>768</v>
      </c>
      <c r="D25" s="16" t="s">
        <v>20</v>
      </c>
      <c r="E25" s="16" t="s">
        <v>138</v>
      </c>
      <c r="F25" s="16" t="s">
        <v>752</v>
      </c>
      <c r="G25" s="16">
        <v>3</v>
      </c>
      <c r="H25" s="18">
        <v>11</v>
      </c>
      <c r="I25" s="16">
        <v>0</v>
      </c>
      <c r="J25" s="16">
        <v>3</v>
      </c>
      <c r="K25" s="16">
        <v>0</v>
      </c>
      <c r="L25" s="16">
        <v>7</v>
      </c>
      <c r="M25" s="16">
        <v>3</v>
      </c>
      <c r="N25" s="16">
        <v>0</v>
      </c>
      <c r="O25" s="18">
        <v>13</v>
      </c>
      <c r="P25" s="16"/>
      <c r="Q25" s="16">
        <v>7</v>
      </c>
      <c r="R25" s="16">
        <v>1</v>
      </c>
      <c r="S25" s="16">
        <v>0</v>
      </c>
      <c r="T25" s="16">
        <v>7</v>
      </c>
      <c r="U25" s="16">
        <v>1</v>
      </c>
      <c r="V25" s="18">
        <v>16</v>
      </c>
      <c r="W25" s="16"/>
      <c r="X25" s="43">
        <f t="shared" si="0"/>
        <v>29</v>
      </c>
      <c r="Y25" s="7"/>
    </row>
    <row r="26" spans="1:25" x14ac:dyDescent="0.3">
      <c r="A26" s="16">
        <v>25</v>
      </c>
      <c r="B26" s="16">
        <v>12414</v>
      </c>
      <c r="C26" s="17" t="s">
        <v>5</v>
      </c>
      <c r="D26" s="16" t="s">
        <v>1</v>
      </c>
      <c r="E26" s="16" t="s">
        <v>7</v>
      </c>
      <c r="F26" s="16" t="s">
        <v>8</v>
      </c>
      <c r="G26" s="16" t="s">
        <v>757</v>
      </c>
      <c r="H26" s="18">
        <v>11</v>
      </c>
      <c r="I26" s="16">
        <v>0</v>
      </c>
      <c r="J26" s="16">
        <v>3</v>
      </c>
      <c r="K26" s="16">
        <v>0</v>
      </c>
      <c r="L26" s="16">
        <v>7</v>
      </c>
      <c r="M26" s="16">
        <v>4</v>
      </c>
      <c r="N26" s="16">
        <v>0</v>
      </c>
      <c r="O26" s="18">
        <v>14</v>
      </c>
      <c r="P26" s="16"/>
      <c r="Q26" s="16">
        <v>6</v>
      </c>
      <c r="R26" s="16">
        <v>7</v>
      </c>
      <c r="S26" s="16">
        <v>0</v>
      </c>
      <c r="T26" s="16">
        <v>0</v>
      </c>
      <c r="U26" s="16">
        <v>0</v>
      </c>
      <c r="V26" s="18">
        <v>13</v>
      </c>
      <c r="W26" s="16"/>
      <c r="X26" s="43">
        <f t="shared" si="0"/>
        <v>27</v>
      </c>
      <c r="Y26" s="7"/>
    </row>
    <row r="27" spans="1:25" x14ac:dyDescent="0.3">
      <c r="A27" s="16">
        <v>28</v>
      </c>
      <c r="B27" s="16">
        <v>12183</v>
      </c>
      <c r="C27" s="17" t="s">
        <v>737</v>
      </c>
      <c r="D27" s="16" t="s">
        <v>122</v>
      </c>
      <c r="E27" s="16" t="s">
        <v>46</v>
      </c>
      <c r="F27" s="16" t="s">
        <v>232</v>
      </c>
      <c r="G27" s="16" t="s">
        <v>738</v>
      </c>
      <c r="H27" s="18">
        <v>11</v>
      </c>
      <c r="I27" s="16">
        <v>0</v>
      </c>
      <c r="J27" s="16">
        <v>6</v>
      </c>
      <c r="K27" s="16">
        <v>0</v>
      </c>
      <c r="L27" s="16">
        <v>0</v>
      </c>
      <c r="M27" s="16">
        <v>0</v>
      </c>
      <c r="N27" s="16">
        <v>0</v>
      </c>
      <c r="O27" s="18">
        <v>6</v>
      </c>
      <c r="P27" s="16"/>
      <c r="Q27" s="16">
        <v>6</v>
      </c>
      <c r="R27" s="16">
        <v>7</v>
      </c>
      <c r="S27" s="16">
        <v>2</v>
      </c>
      <c r="T27" s="16">
        <v>2</v>
      </c>
      <c r="U27" s="16">
        <v>3</v>
      </c>
      <c r="V27" s="18">
        <v>20</v>
      </c>
      <c r="W27" s="16"/>
      <c r="X27" s="43">
        <f t="shared" si="0"/>
        <v>26</v>
      </c>
      <c r="Y27" s="7"/>
    </row>
    <row r="28" spans="1:25" x14ac:dyDescent="0.3">
      <c r="A28" s="16">
        <v>27</v>
      </c>
      <c r="B28" s="16">
        <v>12248</v>
      </c>
      <c r="C28" s="17" t="s">
        <v>777</v>
      </c>
      <c r="D28" s="16" t="s">
        <v>409</v>
      </c>
      <c r="E28" s="16" t="s">
        <v>12</v>
      </c>
      <c r="F28" s="16" t="s">
        <v>13</v>
      </c>
      <c r="G28" s="16" t="s">
        <v>169</v>
      </c>
      <c r="H28" s="18">
        <v>11</v>
      </c>
      <c r="I28" s="16">
        <v>2</v>
      </c>
      <c r="J28" s="16">
        <v>2</v>
      </c>
      <c r="K28" s="16">
        <v>1</v>
      </c>
      <c r="L28" s="16">
        <v>0</v>
      </c>
      <c r="M28" s="16">
        <v>0</v>
      </c>
      <c r="N28" s="16">
        <v>1</v>
      </c>
      <c r="O28" s="18">
        <v>6</v>
      </c>
      <c r="P28" s="16"/>
      <c r="Q28" s="16">
        <v>6</v>
      </c>
      <c r="R28" s="16">
        <v>7</v>
      </c>
      <c r="S28" s="16">
        <v>0</v>
      </c>
      <c r="T28" s="16">
        <v>7</v>
      </c>
      <c r="U28" s="16">
        <v>0</v>
      </c>
      <c r="V28" s="18">
        <v>20</v>
      </c>
      <c r="W28" s="16"/>
      <c r="X28" s="43">
        <f t="shared" si="0"/>
        <v>26</v>
      </c>
    </row>
    <row r="29" spans="1:25" x14ac:dyDescent="0.3">
      <c r="A29" s="23">
        <v>26</v>
      </c>
      <c r="B29" s="23">
        <v>12463</v>
      </c>
      <c r="C29" s="24" t="s">
        <v>689</v>
      </c>
      <c r="D29" s="23" t="s">
        <v>6</v>
      </c>
      <c r="E29" s="23" t="s">
        <v>17</v>
      </c>
      <c r="F29" s="23" t="s">
        <v>690</v>
      </c>
      <c r="G29" s="23" t="s">
        <v>588</v>
      </c>
      <c r="H29" s="25">
        <v>11</v>
      </c>
      <c r="I29" s="23">
        <v>7</v>
      </c>
      <c r="J29" s="23">
        <v>3</v>
      </c>
      <c r="K29" s="23">
        <v>0</v>
      </c>
      <c r="L29" s="23">
        <v>7</v>
      </c>
      <c r="M29" s="23">
        <v>2</v>
      </c>
      <c r="N29" s="23">
        <v>6</v>
      </c>
      <c r="O29" s="25">
        <v>25</v>
      </c>
      <c r="P29" s="23"/>
      <c r="Q29" s="23"/>
      <c r="R29" s="23"/>
      <c r="S29" s="23"/>
      <c r="T29" s="23"/>
      <c r="U29" s="23"/>
      <c r="V29" s="25"/>
      <c r="W29" s="23"/>
      <c r="X29" s="44">
        <f t="shared" si="0"/>
        <v>25</v>
      </c>
    </row>
    <row r="30" spans="1:25" x14ac:dyDescent="0.3">
      <c r="A30" s="23">
        <v>29</v>
      </c>
      <c r="B30" s="23">
        <v>12189</v>
      </c>
      <c r="C30" s="24" t="s">
        <v>741</v>
      </c>
      <c r="D30" s="23" t="s">
        <v>79</v>
      </c>
      <c r="E30" s="23" t="s">
        <v>39</v>
      </c>
      <c r="F30" s="23" t="s">
        <v>124</v>
      </c>
      <c r="G30" s="23" t="s">
        <v>742</v>
      </c>
      <c r="H30" s="25">
        <v>11</v>
      </c>
      <c r="I30" s="23">
        <v>0</v>
      </c>
      <c r="J30" s="23">
        <v>4</v>
      </c>
      <c r="K30" s="23">
        <v>0</v>
      </c>
      <c r="L30" s="23">
        <v>0</v>
      </c>
      <c r="M30" s="23">
        <v>0</v>
      </c>
      <c r="N30" s="23">
        <v>0</v>
      </c>
      <c r="O30" s="25">
        <v>4</v>
      </c>
      <c r="P30" s="23"/>
      <c r="Q30" s="23">
        <v>7</v>
      </c>
      <c r="R30" s="23">
        <v>7</v>
      </c>
      <c r="S30" s="23">
        <v>2</v>
      </c>
      <c r="T30" s="23">
        <v>0</v>
      </c>
      <c r="U30" s="23">
        <v>2</v>
      </c>
      <c r="V30" s="25">
        <v>18</v>
      </c>
      <c r="W30" s="23"/>
      <c r="X30" s="44">
        <f t="shared" si="0"/>
        <v>22</v>
      </c>
    </row>
    <row r="31" spans="1:25" x14ac:dyDescent="0.3">
      <c r="A31" s="23">
        <v>30</v>
      </c>
      <c r="B31" s="23">
        <v>12384</v>
      </c>
      <c r="C31" s="24" t="s">
        <v>727</v>
      </c>
      <c r="D31" s="23" t="s">
        <v>728</v>
      </c>
      <c r="E31" s="23" t="s">
        <v>12</v>
      </c>
      <c r="F31" s="23" t="s">
        <v>13</v>
      </c>
      <c r="G31" s="23" t="s">
        <v>729</v>
      </c>
      <c r="H31" s="25">
        <v>11</v>
      </c>
      <c r="I31" s="23">
        <v>0</v>
      </c>
      <c r="J31" s="23">
        <v>2</v>
      </c>
      <c r="K31" s="23">
        <v>0</v>
      </c>
      <c r="L31" s="23">
        <v>7</v>
      </c>
      <c r="M31" s="23">
        <v>2</v>
      </c>
      <c r="N31" s="23">
        <v>0</v>
      </c>
      <c r="O31" s="25">
        <v>11</v>
      </c>
      <c r="P31" s="23"/>
      <c r="Q31" s="23">
        <v>3</v>
      </c>
      <c r="R31" s="23">
        <v>7</v>
      </c>
      <c r="S31" s="23">
        <v>0</v>
      </c>
      <c r="T31" s="23">
        <v>0</v>
      </c>
      <c r="U31" s="23">
        <v>0</v>
      </c>
      <c r="V31" s="25">
        <v>10</v>
      </c>
      <c r="W31" s="23"/>
      <c r="X31" s="44">
        <f t="shared" si="0"/>
        <v>21</v>
      </c>
    </row>
    <row r="32" spans="1:25" x14ac:dyDescent="0.3">
      <c r="A32" s="23">
        <v>31</v>
      </c>
      <c r="B32" s="23">
        <v>12495</v>
      </c>
      <c r="C32" s="24" t="s">
        <v>715</v>
      </c>
      <c r="D32" s="23" t="s">
        <v>625</v>
      </c>
      <c r="E32" s="23" t="s">
        <v>72</v>
      </c>
      <c r="F32" s="23" t="s">
        <v>716</v>
      </c>
      <c r="G32" s="23" t="s">
        <v>717</v>
      </c>
      <c r="H32" s="25">
        <v>11</v>
      </c>
      <c r="I32" s="23">
        <v>2</v>
      </c>
      <c r="J32" s="23">
        <v>7</v>
      </c>
      <c r="K32" s="23">
        <v>0</v>
      </c>
      <c r="L32" s="23">
        <v>7</v>
      </c>
      <c r="M32" s="23">
        <v>0</v>
      </c>
      <c r="N32" s="23">
        <v>4</v>
      </c>
      <c r="O32" s="25">
        <v>20</v>
      </c>
      <c r="P32" s="23"/>
      <c r="Q32" s="23"/>
      <c r="R32" s="23"/>
      <c r="S32" s="23"/>
      <c r="T32" s="23"/>
      <c r="U32" s="23"/>
      <c r="V32" s="25"/>
      <c r="W32" s="23"/>
      <c r="X32" s="44">
        <f t="shared" si="0"/>
        <v>20</v>
      </c>
    </row>
    <row r="33" spans="1:24" x14ac:dyDescent="0.3">
      <c r="A33" s="23">
        <v>32</v>
      </c>
      <c r="B33" s="23">
        <v>12185</v>
      </c>
      <c r="C33" s="24" t="s">
        <v>773</v>
      </c>
      <c r="D33" s="23" t="s">
        <v>168</v>
      </c>
      <c r="E33" s="23" t="s">
        <v>39</v>
      </c>
      <c r="F33" s="23" t="s">
        <v>124</v>
      </c>
      <c r="G33" s="23" t="s">
        <v>774</v>
      </c>
      <c r="H33" s="25">
        <v>11</v>
      </c>
      <c r="I33" s="23">
        <v>0</v>
      </c>
      <c r="J33" s="23">
        <v>3</v>
      </c>
      <c r="K33" s="23">
        <v>0</v>
      </c>
      <c r="L33" s="23">
        <v>0</v>
      </c>
      <c r="M33" s="23">
        <v>0</v>
      </c>
      <c r="N33" s="23">
        <v>0</v>
      </c>
      <c r="O33" s="25">
        <v>3</v>
      </c>
      <c r="P33" s="23"/>
      <c r="Q33" s="23">
        <v>7</v>
      </c>
      <c r="R33" s="23">
        <v>7</v>
      </c>
      <c r="S33" s="23">
        <v>1</v>
      </c>
      <c r="T33" s="23">
        <v>0</v>
      </c>
      <c r="U33" s="23">
        <v>2</v>
      </c>
      <c r="V33" s="25">
        <v>17</v>
      </c>
      <c r="W33" s="23"/>
      <c r="X33" s="44">
        <f t="shared" si="0"/>
        <v>20</v>
      </c>
    </row>
    <row r="34" spans="1:24" x14ac:dyDescent="0.3">
      <c r="A34" s="23">
        <v>33</v>
      </c>
      <c r="B34" s="23">
        <v>12679</v>
      </c>
      <c r="C34" s="24" t="s">
        <v>697</v>
      </c>
      <c r="D34" s="23" t="s">
        <v>58</v>
      </c>
      <c r="E34" s="23" t="s">
        <v>21</v>
      </c>
      <c r="F34" s="23" t="s">
        <v>22</v>
      </c>
      <c r="G34" s="23" t="s">
        <v>603</v>
      </c>
      <c r="H34" s="25">
        <v>11</v>
      </c>
      <c r="I34" s="23">
        <v>0</v>
      </c>
      <c r="J34" s="23">
        <v>3</v>
      </c>
      <c r="K34" s="23">
        <v>0</v>
      </c>
      <c r="L34" s="23">
        <v>0</v>
      </c>
      <c r="M34" s="23">
        <v>0</v>
      </c>
      <c r="N34" s="23">
        <v>0</v>
      </c>
      <c r="O34" s="25">
        <v>3</v>
      </c>
      <c r="P34" s="23"/>
      <c r="Q34" s="23">
        <v>7</v>
      </c>
      <c r="R34" s="23">
        <v>7</v>
      </c>
      <c r="S34" s="23">
        <v>0</v>
      </c>
      <c r="T34" s="23">
        <v>0</v>
      </c>
      <c r="U34" s="23">
        <v>0</v>
      </c>
      <c r="V34" s="25">
        <v>14</v>
      </c>
      <c r="W34" s="23"/>
      <c r="X34" s="44">
        <f t="shared" ref="X34:X56" si="1">O34+V34</f>
        <v>17</v>
      </c>
    </row>
    <row r="35" spans="1:24" x14ac:dyDescent="0.3">
      <c r="A35" s="23">
        <v>34</v>
      </c>
      <c r="B35" s="23">
        <v>12391</v>
      </c>
      <c r="C35" s="24" t="s">
        <v>770</v>
      </c>
      <c r="D35" s="23" t="s">
        <v>182</v>
      </c>
      <c r="E35" s="23" t="s">
        <v>21</v>
      </c>
      <c r="F35" s="23" t="s">
        <v>22</v>
      </c>
      <c r="G35" s="23" t="s">
        <v>180</v>
      </c>
      <c r="H35" s="25">
        <v>11</v>
      </c>
      <c r="I35" s="23"/>
      <c r="J35" s="23"/>
      <c r="K35" s="23"/>
      <c r="L35" s="23"/>
      <c r="M35" s="23"/>
      <c r="N35" s="23"/>
      <c r="O35" s="25"/>
      <c r="P35" s="23"/>
      <c r="Q35" s="23">
        <v>5</v>
      </c>
      <c r="R35" s="23">
        <v>7</v>
      </c>
      <c r="S35" s="23">
        <v>2</v>
      </c>
      <c r="T35" s="23">
        <v>0</v>
      </c>
      <c r="U35" s="23">
        <v>2</v>
      </c>
      <c r="V35" s="25">
        <v>16</v>
      </c>
      <c r="W35" s="23"/>
      <c r="X35" s="44">
        <f t="shared" si="1"/>
        <v>16</v>
      </c>
    </row>
    <row r="36" spans="1:24" x14ac:dyDescent="0.3">
      <c r="A36" s="23">
        <v>35</v>
      </c>
      <c r="B36" s="23">
        <v>12193</v>
      </c>
      <c r="C36" s="24" t="s">
        <v>527</v>
      </c>
      <c r="D36" s="23" t="s">
        <v>122</v>
      </c>
      <c r="E36" s="23" t="s">
        <v>550</v>
      </c>
      <c r="F36" s="23" t="s">
        <v>681</v>
      </c>
      <c r="G36" s="23" t="s">
        <v>682</v>
      </c>
      <c r="H36" s="25">
        <v>11</v>
      </c>
      <c r="I36" s="23">
        <v>0</v>
      </c>
      <c r="J36" s="23">
        <v>7</v>
      </c>
      <c r="K36" s="23">
        <v>0</v>
      </c>
      <c r="L36" s="23">
        <v>0</v>
      </c>
      <c r="M36" s="23">
        <v>7</v>
      </c>
      <c r="N36" s="23">
        <v>0</v>
      </c>
      <c r="O36" s="25">
        <v>14</v>
      </c>
      <c r="P36" s="23"/>
      <c r="Q36" s="23"/>
      <c r="R36" s="23"/>
      <c r="S36" s="23"/>
      <c r="T36" s="23"/>
      <c r="U36" s="23"/>
      <c r="V36" s="25"/>
      <c r="W36" s="23"/>
      <c r="X36" s="44">
        <f t="shared" si="1"/>
        <v>14</v>
      </c>
    </row>
    <row r="37" spans="1:24" x14ac:dyDescent="0.3">
      <c r="A37" s="23">
        <v>36</v>
      </c>
      <c r="B37" s="23">
        <v>12197</v>
      </c>
      <c r="C37" s="24" t="s">
        <v>683</v>
      </c>
      <c r="D37" s="23" t="s">
        <v>469</v>
      </c>
      <c r="E37" s="23" t="s">
        <v>46</v>
      </c>
      <c r="F37" s="23" t="s">
        <v>232</v>
      </c>
      <c r="G37" s="23" t="s">
        <v>318</v>
      </c>
      <c r="H37" s="25">
        <v>11</v>
      </c>
      <c r="I37" s="23">
        <v>0</v>
      </c>
      <c r="J37" s="23">
        <v>0</v>
      </c>
      <c r="K37" s="23">
        <v>2</v>
      </c>
      <c r="L37" s="23">
        <v>0</v>
      </c>
      <c r="M37" s="23">
        <v>2</v>
      </c>
      <c r="N37" s="23">
        <v>2</v>
      </c>
      <c r="O37" s="25">
        <v>6</v>
      </c>
      <c r="P37" s="23"/>
      <c r="Q37" s="23">
        <v>0</v>
      </c>
      <c r="R37" s="23">
        <v>0</v>
      </c>
      <c r="S37" s="23">
        <v>0</v>
      </c>
      <c r="T37" s="23">
        <v>7</v>
      </c>
      <c r="U37" s="23">
        <v>0</v>
      </c>
      <c r="V37" s="25">
        <v>7</v>
      </c>
      <c r="W37" s="23"/>
      <c r="X37" s="44">
        <f t="shared" si="1"/>
        <v>13</v>
      </c>
    </row>
    <row r="38" spans="1:24" x14ac:dyDescent="0.3">
      <c r="A38" s="23">
        <v>37</v>
      </c>
      <c r="B38" s="23">
        <v>12257</v>
      </c>
      <c r="C38" s="24" t="s">
        <v>761</v>
      </c>
      <c r="D38" s="23" t="s">
        <v>194</v>
      </c>
      <c r="E38" s="23" t="s">
        <v>21</v>
      </c>
      <c r="F38" s="23" t="s">
        <v>22</v>
      </c>
      <c r="G38" s="23" t="s">
        <v>26</v>
      </c>
      <c r="H38" s="25">
        <v>11</v>
      </c>
      <c r="I38" s="23">
        <v>0</v>
      </c>
      <c r="J38" s="23">
        <v>2</v>
      </c>
      <c r="K38" s="23">
        <v>2</v>
      </c>
      <c r="L38" s="23">
        <v>7</v>
      </c>
      <c r="M38" s="23">
        <v>2</v>
      </c>
      <c r="N38" s="23">
        <v>0</v>
      </c>
      <c r="O38" s="25">
        <v>13</v>
      </c>
      <c r="P38" s="23"/>
      <c r="Q38" s="23"/>
      <c r="R38" s="23"/>
      <c r="S38" s="23"/>
      <c r="T38" s="23"/>
      <c r="U38" s="23"/>
      <c r="V38" s="25"/>
      <c r="W38" s="23"/>
      <c r="X38" s="44">
        <f t="shared" si="1"/>
        <v>13</v>
      </c>
    </row>
    <row r="39" spans="1:24" x14ac:dyDescent="0.3">
      <c r="A39" s="23">
        <v>38</v>
      </c>
      <c r="B39" s="23">
        <v>12527</v>
      </c>
      <c r="C39" s="24" t="s">
        <v>710</v>
      </c>
      <c r="D39" s="23" t="s">
        <v>1</v>
      </c>
      <c r="E39" s="23" t="s">
        <v>21</v>
      </c>
      <c r="F39" s="23" t="s">
        <v>22</v>
      </c>
      <c r="G39" s="23" t="s">
        <v>711</v>
      </c>
      <c r="H39" s="25">
        <v>11</v>
      </c>
      <c r="I39" s="23">
        <v>0</v>
      </c>
      <c r="J39" s="23">
        <v>0</v>
      </c>
      <c r="K39" s="23">
        <v>0</v>
      </c>
      <c r="L39" s="23">
        <v>4</v>
      </c>
      <c r="M39" s="23">
        <v>0</v>
      </c>
      <c r="N39" s="23">
        <v>7</v>
      </c>
      <c r="O39" s="25">
        <v>11</v>
      </c>
      <c r="P39" s="23"/>
      <c r="Q39" s="23"/>
      <c r="R39" s="23"/>
      <c r="S39" s="23"/>
      <c r="T39" s="23"/>
      <c r="U39" s="23"/>
      <c r="V39" s="25"/>
      <c r="W39" s="23"/>
      <c r="X39" s="44">
        <f t="shared" si="1"/>
        <v>11</v>
      </c>
    </row>
    <row r="40" spans="1:24" x14ac:dyDescent="0.3">
      <c r="A40" s="23">
        <v>39</v>
      </c>
      <c r="B40" s="23">
        <v>12245</v>
      </c>
      <c r="C40" s="24" t="s">
        <v>764</v>
      </c>
      <c r="D40" s="23" t="s">
        <v>409</v>
      </c>
      <c r="E40" s="23" t="s">
        <v>21</v>
      </c>
      <c r="F40" s="23" t="s">
        <v>22</v>
      </c>
      <c r="G40" s="23">
        <v>4</v>
      </c>
      <c r="H40" s="25">
        <v>11</v>
      </c>
      <c r="I40" s="23">
        <v>0</v>
      </c>
      <c r="J40" s="23">
        <v>7</v>
      </c>
      <c r="K40" s="23">
        <v>0</v>
      </c>
      <c r="L40" s="23">
        <v>0</v>
      </c>
      <c r="M40" s="23">
        <v>3</v>
      </c>
      <c r="N40" s="23">
        <v>0</v>
      </c>
      <c r="O40" s="25">
        <v>10</v>
      </c>
      <c r="P40" s="23"/>
      <c r="Q40" s="23"/>
      <c r="R40" s="23"/>
      <c r="S40" s="23"/>
      <c r="T40" s="23"/>
      <c r="U40" s="23"/>
      <c r="V40" s="25"/>
      <c r="W40" s="23"/>
      <c r="X40" s="44">
        <f t="shared" si="1"/>
        <v>10</v>
      </c>
    </row>
    <row r="41" spans="1:24" x14ac:dyDescent="0.3">
      <c r="A41" s="23">
        <v>40</v>
      </c>
      <c r="B41" s="23">
        <v>12696</v>
      </c>
      <c r="C41" s="24" t="s">
        <v>705</v>
      </c>
      <c r="D41" s="23" t="s">
        <v>706</v>
      </c>
      <c r="E41" s="23" t="s">
        <v>217</v>
      </c>
      <c r="F41" s="23" t="s">
        <v>218</v>
      </c>
      <c r="G41" s="23" t="s">
        <v>219</v>
      </c>
      <c r="H41" s="25">
        <v>11</v>
      </c>
      <c r="I41" s="23">
        <v>0</v>
      </c>
      <c r="J41" s="23">
        <v>0</v>
      </c>
      <c r="K41" s="23">
        <v>1</v>
      </c>
      <c r="L41" s="23">
        <v>7</v>
      </c>
      <c r="M41" s="23">
        <v>0</v>
      </c>
      <c r="N41" s="23">
        <v>0</v>
      </c>
      <c r="O41" s="25">
        <v>8</v>
      </c>
      <c r="P41" s="23"/>
      <c r="Q41" s="23"/>
      <c r="R41" s="23"/>
      <c r="S41" s="23"/>
      <c r="T41" s="23"/>
      <c r="U41" s="23"/>
      <c r="V41" s="25"/>
      <c r="W41" s="23"/>
      <c r="X41" s="44">
        <f t="shared" si="1"/>
        <v>8</v>
      </c>
    </row>
    <row r="42" spans="1:24" x14ac:dyDescent="0.3">
      <c r="A42" s="23">
        <v>41</v>
      </c>
      <c r="B42" s="23">
        <v>12644</v>
      </c>
      <c r="C42" s="24" t="s">
        <v>707</v>
      </c>
      <c r="D42" s="23" t="s">
        <v>81</v>
      </c>
      <c r="E42" s="23" t="s">
        <v>7</v>
      </c>
      <c r="F42" s="23" t="s">
        <v>8</v>
      </c>
      <c r="G42" s="23" t="s">
        <v>708</v>
      </c>
      <c r="H42" s="25">
        <v>11</v>
      </c>
      <c r="I42" s="23">
        <v>0</v>
      </c>
      <c r="J42" s="23">
        <v>0</v>
      </c>
      <c r="K42" s="23">
        <v>0</v>
      </c>
      <c r="L42" s="23">
        <v>1</v>
      </c>
      <c r="M42" s="23">
        <v>3</v>
      </c>
      <c r="N42" s="23">
        <v>2</v>
      </c>
      <c r="O42" s="25">
        <v>6</v>
      </c>
      <c r="P42" s="23"/>
      <c r="Q42" s="23">
        <v>0</v>
      </c>
      <c r="R42" s="23">
        <v>1</v>
      </c>
      <c r="S42" s="23">
        <v>0</v>
      </c>
      <c r="T42" s="23">
        <v>0</v>
      </c>
      <c r="U42" s="23">
        <v>1</v>
      </c>
      <c r="V42" s="25">
        <v>2</v>
      </c>
      <c r="W42" s="23"/>
      <c r="X42" s="44">
        <f t="shared" si="1"/>
        <v>8</v>
      </c>
    </row>
    <row r="43" spans="1:24" x14ac:dyDescent="0.3">
      <c r="A43" s="23">
        <v>42</v>
      </c>
      <c r="B43" s="23">
        <v>12694</v>
      </c>
      <c r="C43" s="24" t="s">
        <v>701</v>
      </c>
      <c r="D43" s="23" t="s">
        <v>702</v>
      </c>
      <c r="E43" s="23" t="s">
        <v>46</v>
      </c>
      <c r="F43" s="23" t="s">
        <v>232</v>
      </c>
      <c r="G43" s="23" t="s">
        <v>703</v>
      </c>
      <c r="H43" s="25">
        <v>11</v>
      </c>
      <c r="I43" s="23" t="s">
        <v>704</v>
      </c>
      <c r="J43" s="23" t="s">
        <v>704</v>
      </c>
      <c r="K43" s="23"/>
      <c r="L43" s="23" t="s">
        <v>704</v>
      </c>
      <c r="M43" s="23" t="s">
        <v>704</v>
      </c>
      <c r="N43" s="23" t="s">
        <v>704</v>
      </c>
      <c r="O43" s="25">
        <v>0</v>
      </c>
      <c r="P43" s="23">
        <v>404</v>
      </c>
      <c r="Q43" s="23">
        <v>4</v>
      </c>
      <c r="R43" s="23">
        <v>0</v>
      </c>
      <c r="S43" s="23">
        <v>1</v>
      </c>
      <c r="T43" s="23">
        <v>1</v>
      </c>
      <c r="U43" s="23">
        <v>0</v>
      </c>
      <c r="V43" s="25">
        <v>6</v>
      </c>
      <c r="W43" s="23"/>
      <c r="X43" s="44">
        <f t="shared" si="1"/>
        <v>6</v>
      </c>
    </row>
    <row r="44" spans="1:24" x14ac:dyDescent="0.3">
      <c r="A44" s="23">
        <v>43</v>
      </c>
      <c r="B44" s="23">
        <v>12213</v>
      </c>
      <c r="C44" s="24" t="s">
        <v>762</v>
      </c>
      <c r="D44" s="23" t="s">
        <v>313</v>
      </c>
      <c r="E44" s="23" t="s">
        <v>39</v>
      </c>
      <c r="F44" s="23" t="s">
        <v>124</v>
      </c>
      <c r="G44" s="23" t="s">
        <v>763</v>
      </c>
      <c r="H44" s="25">
        <v>11</v>
      </c>
      <c r="I44" s="23">
        <v>2</v>
      </c>
      <c r="J44" s="23">
        <v>2</v>
      </c>
      <c r="K44" s="23">
        <v>2</v>
      </c>
      <c r="L44" s="23">
        <v>0</v>
      </c>
      <c r="M44" s="23">
        <v>0</v>
      </c>
      <c r="N44" s="23">
        <v>0</v>
      </c>
      <c r="O44" s="25">
        <v>6</v>
      </c>
      <c r="P44" s="23"/>
      <c r="Q44" s="23"/>
      <c r="R44" s="23"/>
      <c r="S44" s="23"/>
      <c r="T44" s="23"/>
      <c r="U44" s="23"/>
      <c r="V44" s="25"/>
      <c r="W44" s="23"/>
      <c r="X44" s="44">
        <f t="shared" si="1"/>
        <v>6</v>
      </c>
    </row>
    <row r="45" spans="1:24" x14ac:dyDescent="0.3">
      <c r="A45" s="23">
        <v>44</v>
      </c>
      <c r="B45" s="23">
        <v>12635</v>
      </c>
      <c r="C45" s="24" t="s">
        <v>688</v>
      </c>
      <c r="D45" s="23" t="s">
        <v>280</v>
      </c>
      <c r="E45" s="23" t="s">
        <v>217</v>
      </c>
      <c r="F45" s="23" t="s">
        <v>218</v>
      </c>
      <c r="G45" s="23" t="s">
        <v>569</v>
      </c>
      <c r="H45" s="25">
        <v>11</v>
      </c>
      <c r="I45" s="23">
        <v>0</v>
      </c>
      <c r="J45" s="23">
        <v>1</v>
      </c>
      <c r="K45" s="23">
        <v>1</v>
      </c>
      <c r="L45" s="23">
        <v>0</v>
      </c>
      <c r="M45" s="23">
        <v>0</v>
      </c>
      <c r="N45" s="23">
        <v>1</v>
      </c>
      <c r="O45" s="25">
        <v>3</v>
      </c>
      <c r="P45" s="23"/>
      <c r="Q45" s="23"/>
      <c r="R45" s="23"/>
      <c r="S45" s="23"/>
      <c r="T45" s="23"/>
      <c r="U45" s="23"/>
      <c r="V45" s="25"/>
      <c r="W45" s="23"/>
      <c r="X45" s="44">
        <f t="shared" si="1"/>
        <v>3</v>
      </c>
    </row>
    <row r="46" spans="1:24" x14ac:dyDescent="0.3">
      <c r="A46" s="23">
        <v>45</v>
      </c>
      <c r="B46" s="23">
        <v>12486</v>
      </c>
      <c r="C46" s="24" t="s">
        <v>695</v>
      </c>
      <c r="D46" s="23" t="s">
        <v>636</v>
      </c>
      <c r="E46" s="23" t="s">
        <v>34</v>
      </c>
      <c r="F46" s="23" t="s">
        <v>66</v>
      </c>
      <c r="G46" s="23" t="s">
        <v>696</v>
      </c>
      <c r="H46" s="25">
        <v>11</v>
      </c>
      <c r="I46" s="23">
        <v>0</v>
      </c>
      <c r="J46" s="23">
        <v>1</v>
      </c>
      <c r="K46" s="23">
        <v>1</v>
      </c>
      <c r="L46" s="23">
        <v>0</v>
      </c>
      <c r="M46" s="23">
        <v>0</v>
      </c>
      <c r="N46" s="23">
        <v>1</v>
      </c>
      <c r="O46" s="25">
        <v>3</v>
      </c>
      <c r="P46" s="23"/>
      <c r="Q46" s="23"/>
      <c r="R46" s="23"/>
      <c r="S46" s="23"/>
      <c r="T46" s="23"/>
      <c r="U46" s="23"/>
      <c r="V46" s="25"/>
      <c r="W46" s="23"/>
      <c r="X46" s="44">
        <f t="shared" si="1"/>
        <v>3</v>
      </c>
    </row>
    <row r="47" spans="1:24" x14ac:dyDescent="0.3">
      <c r="A47" s="23">
        <v>46</v>
      </c>
      <c r="B47" s="23">
        <v>12633</v>
      </c>
      <c r="C47" s="24" t="s">
        <v>698</v>
      </c>
      <c r="D47" s="23" t="s">
        <v>699</v>
      </c>
      <c r="E47" s="23" t="s">
        <v>217</v>
      </c>
      <c r="F47" s="23" t="s">
        <v>218</v>
      </c>
      <c r="G47" s="23" t="s">
        <v>700</v>
      </c>
      <c r="H47" s="25">
        <v>11</v>
      </c>
      <c r="I47" s="23">
        <v>0</v>
      </c>
      <c r="J47" s="23">
        <v>1</v>
      </c>
      <c r="K47" s="23">
        <v>1</v>
      </c>
      <c r="L47" s="23">
        <v>0</v>
      </c>
      <c r="M47" s="23">
        <v>0</v>
      </c>
      <c r="N47" s="23">
        <v>1</v>
      </c>
      <c r="O47" s="25">
        <v>3</v>
      </c>
      <c r="P47" s="23"/>
      <c r="Q47" s="23"/>
      <c r="R47" s="23"/>
      <c r="S47" s="23"/>
      <c r="T47" s="23"/>
      <c r="U47" s="23"/>
      <c r="V47" s="25"/>
      <c r="W47" s="23"/>
      <c r="X47" s="44">
        <f t="shared" si="1"/>
        <v>3</v>
      </c>
    </row>
    <row r="48" spans="1:24" x14ac:dyDescent="0.3">
      <c r="A48" s="23">
        <v>47</v>
      </c>
      <c r="B48" s="23">
        <v>12409</v>
      </c>
      <c r="C48" s="24" t="s">
        <v>721</v>
      </c>
      <c r="D48" s="23" t="s">
        <v>11</v>
      </c>
      <c r="E48" s="23" t="s">
        <v>39</v>
      </c>
      <c r="F48" s="23" t="s">
        <v>124</v>
      </c>
      <c r="G48" s="23" t="s">
        <v>722</v>
      </c>
      <c r="H48" s="25">
        <v>11</v>
      </c>
      <c r="I48" s="23">
        <v>0</v>
      </c>
      <c r="J48" s="23">
        <v>3</v>
      </c>
      <c r="K48" s="23">
        <v>0</v>
      </c>
      <c r="L48" s="23">
        <v>0</v>
      </c>
      <c r="M48" s="23">
        <v>0</v>
      </c>
      <c r="N48" s="23">
        <v>0</v>
      </c>
      <c r="O48" s="25">
        <v>3</v>
      </c>
      <c r="P48" s="23"/>
      <c r="Q48" s="23"/>
      <c r="R48" s="23"/>
      <c r="S48" s="23"/>
      <c r="T48" s="23"/>
      <c r="U48" s="23"/>
      <c r="V48" s="25"/>
      <c r="W48" s="23"/>
      <c r="X48" s="44">
        <f t="shared" si="1"/>
        <v>3</v>
      </c>
    </row>
    <row r="49" spans="1:24" x14ac:dyDescent="0.3">
      <c r="A49" s="23">
        <v>48</v>
      </c>
      <c r="B49" s="23">
        <v>12342</v>
      </c>
      <c r="C49" s="24" t="s">
        <v>723</v>
      </c>
      <c r="D49" s="23" t="s">
        <v>182</v>
      </c>
      <c r="E49" s="23" t="s">
        <v>39</v>
      </c>
      <c r="F49" s="23" t="s">
        <v>124</v>
      </c>
      <c r="G49" s="23" t="s">
        <v>724</v>
      </c>
      <c r="H49" s="25">
        <v>11</v>
      </c>
      <c r="I49" s="23">
        <v>0</v>
      </c>
      <c r="J49" s="23">
        <v>2</v>
      </c>
      <c r="K49" s="23">
        <v>0</v>
      </c>
      <c r="L49" s="23">
        <v>0</v>
      </c>
      <c r="M49" s="23">
        <v>0</v>
      </c>
      <c r="N49" s="23">
        <v>0</v>
      </c>
      <c r="O49" s="25">
        <v>2</v>
      </c>
      <c r="P49" s="23"/>
      <c r="Q49" s="23"/>
      <c r="R49" s="23"/>
      <c r="S49" s="23"/>
      <c r="T49" s="23"/>
      <c r="U49" s="23"/>
      <c r="V49" s="25"/>
      <c r="W49" s="23"/>
      <c r="X49" s="44">
        <f t="shared" si="1"/>
        <v>2</v>
      </c>
    </row>
    <row r="50" spans="1:24" x14ac:dyDescent="0.3">
      <c r="A50" s="23">
        <v>49</v>
      </c>
      <c r="B50" s="23">
        <v>12283</v>
      </c>
      <c r="C50" s="24" t="s">
        <v>732</v>
      </c>
      <c r="D50" s="23" t="s">
        <v>127</v>
      </c>
      <c r="E50" s="23" t="s">
        <v>17</v>
      </c>
      <c r="F50" s="23" t="s">
        <v>17</v>
      </c>
      <c r="G50" s="23" t="s">
        <v>211</v>
      </c>
      <c r="H50" s="25">
        <v>11</v>
      </c>
      <c r="I50" s="23">
        <v>1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5">
        <v>1</v>
      </c>
      <c r="P50" s="23"/>
      <c r="Q50" s="23"/>
      <c r="R50" s="23"/>
      <c r="S50" s="23"/>
      <c r="T50" s="23"/>
      <c r="U50" s="23"/>
      <c r="V50" s="25"/>
      <c r="W50" s="23"/>
      <c r="X50" s="44">
        <f t="shared" si="1"/>
        <v>1</v>
      </c>
    </row>
    <row r="51" spans="1:24" x14ac:dyDescent="0.3">
      <c r="A51" s="23">
        <v>50</v>
      </c>
      <c r="B51" s="23">
        <v>12285</v>
      </c>
      <c r="C51" s="24" t="s">
        <v>755</v>
      </c>
      <c r="D51" s="23" t="s">
        <v>50</v>
      </c>
      <c r="E51" s="23" t="s">
        <v>34</v>
      </c>
      <c r="F51" s="23" t="s">
        <v>185</v>
      </c>
      <c r="G51" s="23" t="s">
        <v>756</v>
      </c>
      <c r="H51" s="25">
        <v>11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1</v>
      </c>
      <c r="O51" s="25">
        <v>1</v>
      </c>
      <c r="P51" s="23"/>
      <c r="Q51" s="23"/>
      <c r="R51" s="23"/>
      <c r="S51" s="23"/>
      <c r="T51" s="23"/>
      <c r="U51" s="23"/>
      <c r="V51" s="25"/>
      <c r="W51" s="23"/>
      <c r="X51" s="44">
        <f t="shared" si="1"/>
        <v>1</v>
      </c>
    </row>
    <row r="52" spans="1:24" x14ac:dyDescent="0.3">
      <c r="A52" s="23">
        <v>51</v>
      </c>
      <c r="B52" s="23">
        <v>12569</v>
      </c>
      <c r="C52" s="24" t="s">
        <v>691</v>
      </c>
      <c r="D52" s="23" t="s">
        <v>692</v>
      </c>
      <c r="E52" s="23" t="s">
        <v>34</v>
      </c>
      <c r="F52" s="23" t="s">
        <v>525</v>
      </c>
      <c r="G52" s="23" t="s">
        <v>693</v>
      </c>
      <c r="H52" s="25">
        <v>11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5">
        <v>0</v>
      </c>
      <c r="P52" s="23"/>
      <c r="Q52" s="23"/>
      <c r="R52" s="23"/>
      <c r="S52" s="23"/>
      <c r="T52" s="23"/>
      <c r="U52" s="23"/>
      <c r="V52" s="25"/>
      <c r="W52" s="23"/>
      <c r="X52" s="44">
        <f t="shared" si="1"/>
        <v>0</v>
      </c>
    </row>
    <row r="53" spans="1:24" x14ac:dyDescent="0.3">
      <c r="A53" s="23">
        <v>52</v>
      </c>
      <c r="B53" s="23">
        <v>12577</v>
      </c>
      <c r="C53" s="24" t="s">
        <v>694</v>
      </c>
      <c r="D53" s="23" t="s">
        <v>194</v>
      </c>
      <c r="E53" s="23" t="s">
        <v>21</v>
      </c>
      <c r="F53" s="23" t="s">
        <v>22</v>
      </c>
      <c r="G53" s="23" t="s">
        <v>98</v>
      </c>
      <c r="H53" s="25">
        <v>11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5">
        <v>0</v>
      </c>
      <c r="P53" s="23"/>
      <c r="Q53" s="23"/>
      <c r="R53" s="23"/>
      <c r="S53" s="23"/>
      <c r="T53" s="23"/>
      <c r="U53" s="23"/>
      <c r="V53" s="25"/>
      <c r="W53" s="23"/>
      <c r="X53" s="44">
        <f t="shared" si="1"/>
        <v>0</v>
      </c>
    </row>
    <row r="54" spans="1:24" x14ac:dyDescent="0.3">
      <c r="A54" s="23">
        <v>53</v>
      </c>
      <c r="B54" s="23">
        <v>12714</v>
      </c>
      <c r="C54" s="24" t="s">
        <v>709</v>
      </c>
      <c r="D54" s="23" t="s">
        <v>616</v>
      </c>
      <c r="E54" s="23" t="s">
        <v>72</v>
      </c>
      <c r="F54" s="23" t="s">
        <v>191</v>
      </c>
      <c r="G54" s="23" t="s">
        <v>192</v>
      </c>
      <c r="H54" s="25">
        <v>11</v>
      </c>
      <c r="I54" s="23"/>
      <c r="J54" s="23"/>
      <c r="K54" s="23"/>
      <c r="L54" s="23"/>
      <c r="M54" s="23"/>
      <c r="N54" s="23"/>
      <c r="O54" s="25"/>
      <c r="P54" s="23"/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5">
        <v>0</v>
      </c>
      <c r="W54" s="23"/>
      <c r="X54" s="44">
        <f t="shared" si="1"/>
        <v>0</v>
      </c>
    </row>
    <row r="55" spans="1:24" x14ac:dyDescent="0.3">
      <c r="A55" s="23">
        <v>54</v>
      </c>
      <c r="B55" s="23">
        <v>12578</v>
      </c>
      <c r="C55" s="24" t="s">
        <v>718</v>
      </c>
      <c r="D55" s="23" t="s">
        <v>313</v>
      </c>
      <c r="E55" s="23" t="s">
        <v>21</v>
      </c>
      <c r="F55" s="23" t="s">
        <v>22</v>
      </c>
      <c r="G55" s="23" t="s">
        <v>98</v>
      </c>
      <c r="H55" s="25">
        <v>11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5">
        <v>0</v>
      </c>
      <c r="P55" s="23"/>
      <c r="Q55" s="23"/>
      <c r="R55" s="23"/>
      <c r="S55" s="23"/>
      <c r="T55" s="23"/>
      <c r="U55" s="23"/>
      <c r="V55" s="25"/>
      <c r="W55" s="23"/>
      <c r="X55" s="44">
        <f t="shared" si="1"/>
        <v>0</v>
      </c>
    </row>
    <row r="56" spans="1:24" x14ac:dyDescent="0.3">
      <c r="A56" s="23">
        <v>55</v>
      </c>
      <c r="B56" s="23">
        <v>12307</v>
      </c>
      <c r="C56" s="24" t="s">
        <v>748</v>
      </c>
      <c r="D56" s="23" t="s">
        <v>168</v>
      </c>
      <c r="E56" s="23" t="s">
        <v>46</v>
      </c>
      <c r="F56" s="23" t="s">
        <v>749</v>
      </c>
      <c r="G56" s="23" t="s">
        <v>750</v>
      </c>
      <c r="H56" s="25">
        <v>11</v>
      </c>
      <c r="I56" s="23"/>
      <c r="J56" s="23"/>
      <c r="K56" s="23"/>
      <c r="L56" s="23"/>
      <c r="M56" s="23"/>
      <c r="N56" s="23"/>
      <c r="O56" s="25"/>
      <c r="P56" s="23">
        <v>404</v>
      </c>
      <c r="Q56" s="23" t="s">
        <v>704</v>
      </c>
      <c r="R56" s="23" t="s">
        <v>704</v>
      </c>
      <c r="S56" s="23" t="s">
        <v>704</v>
      </c>
      <c r="T56" s="23" t="s">
        <v>704</v>
      </c>
      <c r="U56" s="23" t="s">
        <v>704</v>
      </c>
      <c r="V56" s="25">
        <v>0</v>
      </c>
      <c r="W56" s="23">
        <v>404</v>
      </c>
      <c r="X56" s="44">
        <f t="shared" si="1"/>
        <v>0</v>
      </c>
    </row>
  </sheetData>
  <autoFilter ref="B1:X1">
    <sortState ref="B2:Z56">
      <sortCondition descending="1" ref="X1"/>
    </sortState>
  </autoFilter>
  <sortState ref="A2:Z56">
    <sortCondition descending="1" ref="X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2020-11-18T12:09:43Z</dcterms:created>
  <dcterms:modified xsi:type="dcterms:W3CDTF">2020-11-20T22:35:20Z</dcterms:modified>
</cp:coreProperties>
</file>